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9" activeTab="7"/>
  </bookViews>
  <sheets>
    <sheet name="City Chronology" sheetId="1" r:id="rId1"/>
    <sheet name="North" sheetId="2" state="hidden" r:id="rId2"/>
    <sheet name="East" sheetId="3" state="hidden" r:id="rId3"/>
    <sheet name="South" sheetId="4" state="hidden" r:id="rId4"/>
    <sheet name="West" sheetId="5" state="hidden" r:id="rId5"/>
    <sheet name="Sum.&amp; States" sheetId="6" r:id="rId6"/>
    <sheet name="Urban &amp; Rural" sheetId="7" r:id="rId7"/>
    <sheet name="Railway Childline Chronology" sheetId="8" r:id="rId8"/>
    <sheet name="Old City" sheetId="9" state="hidden" r:id="rId9"/>
    <sheet name="Sheet1" sheetId="10" state="hidden" r:id="rId10"/>
  </sheets>
  <definedNames/>
  <calcPr fullCalcOnLoad="1"/>
</workbook>
</file>

<file path=xl/comments1.xml><?xml version="1.0" encoding="utf-8"?>
<comments xmlns="http://schemas.openxmlformats.org/spreadsheetml/2006/main">
  <authors>
    <author>TreesaJ</author>
    <author>Treesa Joseph</author>
    <author>treesaj</author>
    <author>JenetL</author>
    <author>treesa.j</author>
    <author>treesa j</author>
  </authors>
  <commentList>
    <comment ref="F43" authorId="0">
      <text>
        <r>
          <rPr>
            <sz val="8"/>
            <rFont val="Tahoma"/>
            <family val="2"/>
          </rPr>
          <t>changed Urban to Rural as information received from Rajiv  on  3rd Jan.14</t>
        </r>
        <r>
          <rPr>
            <sz val="8"/>
            <rFont val="Tahoma"/>
            <family val="2"/>
          </rPr>
          <t xml:space="preserve">
</t>
        </r>
      </text>
    </comment>
    <comment ref="F60" authorId="1">
      <text>
        <r>
          <rPr>
            <sz val="9"/>
            <rFont val="Tahoma"/>
            <family val="2"/>
          </rPr>
          <t>30th May.16PSC changed from Urban to Rural</t>
        </r>
      </text>
    </comment>
    <comment ref="G85" authorId="0">
      <text>
        <r>
          <rPr>
            <sz val="8"/>
            <rFont val="Tahoma"/>
            <family val="2"/>
          </rPr>
          <t xml:space="preserve">
Gulbarga also added in 2009-10 Expn
</t>
        </r>
      </text>
    </comment>
    <comment ref="E199" authorId="0">
      <text>
        <r>
          <rPr>
            <sz val="8"/>
            <rFont val="Tahoma"/>
            <family val="2"/>
          </rPr>
          <t>Howrah started independently from 1st April 2012</t>
        </r>
      </text>
    </comment>
    <comment ref="E293" authorId="2">
      <text>
        <r>
          <rPr>
            <b/>
            <sz val="8"/>
            <rFont val="Tahoma"/>
            <family val="2"/>
          </rPr>
          <t>Reported in May</t>
        </r>
      </text>
    </comment>
    <comment ref="E298" authorId="2">
      <text>
        <r>
          <rPr>
            <b/>
            <sz val="8"/>
            <rFont val="Tahoma"/>
            <family val="2"/>
          </rPr>
          <t>Reported in May</t>
        </r>
        <r>
          <rPr>
            <sz val="8"/>
            <rFont val="Tahoma"/>
            <family val="2"/>
          </rPr>
          <t xml:space="preserve">
</t>
        </r>
      </text>
    </comment>
    <comment ref="E316" authorId="2">
      <text>
        <r>
          <rPr>
            <b/>
            <sz val="8"/>
            <rFont val="Tahoma"/>
            <family val="2"/>
          </rPr>
          <t>Reported after giving the report to MWCD</t>
        </r>
        <r>
          <rPr>
            <sz val="8"/>
            <rFont val="Tahoma"/>
            <family val="2"/>
          </rPr>
          <t xml:space="preserve">
</t>
        </r>
      </text>
    </comment>
    <comment ref="E332" authorId="2">
      <text>
        <r>
          <rPr>
            <b/>
            <sz val="8"/>
            <rFont val="Tahoma"/>
            <family val="2"/>
          </rPr>
          <t>Information received on 12th Aug.15 after giving the data to MWCD</t>
        </r>
      </text>
    </comment>
    <comment ref="E342" authorId="2">
      <text>
        <r>
          <rPr>
            <b/>
            <sz val="8"/>
            <rFont val="Tahoma"/>
            <family val="2"/>
          </rPr>
          <t>Information reeived on 11.08.15 after the data given for MWCD</t>
        </r>
      </text>
    </comment>
    <comment ref="E344" authorId="2">
      <text>
        <r>
          <rPr>
            <b/>
            <sz val="8"/>
            <rFont val="Tahoma"/>
            <family val="2"/>
          </rPr>
          <t>Information received on 26th Aug.15</t>
        </r>
        <r>
          <rPr>
            <sz val="8"/>
            <rFont val="Tahoma"/>
            <family val="2"/>
          </rPr>
          <t xml:space="preserve">
</t>
        </r>
      </text>
    </comment>
    <comment ref="E345" authorId="2">
      <text>
        <r>
          <rPr>
            <b/>
            <sz val="8"/>
            <rFont val="Tahoma"/>
            <family val="2"/>
          </rPr>
          <t>Collab staff information received on 6th Oct.15</t>
        </r>
      </text>
    </comment>
    <comment ref="E347" authorId="2">
      <text>
        <r>
          <rPr>
            <b/>
            <sz val="8"/>
            <rFont val="Tahoma"/>
            <family val="2"/>
          </rPr>
          <t>Information Rcvd on 19th Oct.15</t>
        </r>
        <r>
          <rPr>
            <sz val="8"/>
            <rFont val="Tahoma"/>
            <family val="2"/>
          </rPr>
          <t xml:space="preserve">
</t>
        </r>
      </text>
    </comment>
    <comment ref="E348" authorId="2">
      <text>
        <r>
          <rPr>
            <b/>
            <sz val="8"/>
            <rFont val="Tahoma"/>
            <family val="2"/>
          </rPr>
          <t>Information Rcvd on 26th Oct.15</t>
        </r>
        <r>
          <rPr>
            <sz val="8"/>
            <rFont val="Tahoma"/>
            <family val="2"/>
          </rPr>
          <t xml:space="preserve">
</t>
        </r>
      </text>
    </comment>
    <comment ref="E349" authorId="2">
      <text>
        <r>
          <rPr>
            <b/>
            <sz val="8"/>
            <rFont val="Tahoma"/>
            <family val="2"/>
          </rPr>
          <t>Information Rcvd on 26th Oct.15</t>
        </r>
        <r>
          <rPr>
            <sz val="8"/>
            <rFont val="Tahoma"/>
            <family val="2"/>
          </rPr>
          <t xml:space="preserve">
</t>
        </r>
      </text>
    </comment>
    <comment ref="E350" authorId="2">
      <text>
        <r>
          <rPr>
            <b/>
            <sz val="8"/>
            <rFont val="Tahoma"/>
            <family val="2"/>
          </rPr>
          <t>Information Rcvd on 26th Oct.15</t>
        </r>
      </text>
    </comment>
    <comment ref="E355" authorId="2">
      <text>
        <r>
          <rPr>
            <b/>
            <sz val="8"/>
            <rFont val="Tahoma"/>
            <family val="2"/>
          </rPr>
          <t>Information received on 12th Aug.15 after sending the data to MWCD</t>
        </r>
        <r>
          <rPr>
            <sz val="8"/>
            <rFont val="Tahoma"/>
            <family val="2"/>
          </rPr>
          <t xml:space="preserve">
</t>
        </r>
      </text>
    </comment>
    <comment ref="E363" authorId="2">
      <text>
        <r>
          <rPr>
            <b/>
            <sz val="8"/>
            <rFont val="Tahoma"/>
            <family val="2"/>
          </rPr>
          <t>Information Rcvbd on 26th Oct.15</t>
        </r>
        <r>
          <rPr>
            <sz val="8"/>
            <rFont val="Tahoma"/>
            <family val="2"/>
          </rPr>
          <t xml:space="preserve">
</t>
        </r>
      </text>
    </comment>
    <comment ref="E373" authorId="2">
      <text>
        <r>
          <rPr>
            <b/>
            <sz val="8"/>
            <rFont val="Tahoma"/>
            <family val="2"/>
          </rPr>
          <t>Recvd.19.02.16</t>
        </r>
        <r>
          <rPr>
            <sz val="8"/>
            <rFont val="Tahoma"/>
            <family val="2"/>
          </rPr>
          <t xml:space="preserve">
</t>
        </r>
      </text>
    </comment>
    <comment ref="E374" authorId="2">
      <text>
        <r>
          <rPr>
            <b/>
            <sz val="8"/>
            <rFont val="Tahoma"/>
            <family val="2"/>
          </rPr>
          <t>Recd.on 19.02.16</t>
        </r>
        <r>
          <rPr>
            <sz val="8"/>
            <rFont val="Tahoma"/>
            <family val="2"/>
          </rPr>
          <t xml:space="preserve">
</t>
        </r>
      </text>
    </comment>
    <comment ref="F379" authorId="2">
      <text>
        <r>
          <rPr>
            <b/>
            <sz val="9"/>
            <rFont val="Tahoma"/>
            <family val="2"/>
          </rPr>
          <t xml:space="preserve">Converted from Urban to Rural on 5th Nov.15 PSC
</t>
        </r>
      </text>
    </comment>
    <comment ref="F388" authorId="3">
      <text>
        <r>
          <rPr>
            <b/>
            <sz val="8"/>
            <rFont val="Tahoma"/>
            <family val="2"/>
          </rPr>
          <t xml:space="preserve">Model changed from Urban to Rural on 5th Feb 16 PSC </t>
        </r>
        <r>
          <rPr>
            <sz val="8"/>
            <rFont val="Tahoma"/>
            <family val="2"/>
          </rPr>
          <t xml:space="preserve">
</t>
        </r>
      </text>
    </comment>
    <comment ref="E389" authorId="1">
      <text>
        <r>
          <rPr>
            <sz val="9"/>
            <rFont val="Tahoma"/>
            <family val="2"/>
          </rPr>
          <t xml:space="preserve">staff details received on 17.05.16
</t>
        </r>
      </text>
    </comment>
    <comment ref="I404" authorId="1">
      <text>
        <r>
          <rPr>
            <sz val="9"/>
            <rFont val="Tahoma"/>
            <family val="2"/>
          </rPr>
          <t xml:space="preserve">It was given 25.3.16, later on 17.05.16 changed date to 1st May 16
</t>
        </r>
      </text>
    </comment>
    <comment ref="I406" authorId="1">
      <text>
        <r>
          <rPr>
            <b/>
            <sz val="9"/>
            <rFont val="Tahoma"/>
            <family val="2"/>
          </rPr>
          <t>Infn.received on 13.10.16</t>
        </r>
        <r>
          <rPr>
            <sz val="9"/>
            <rFont val="Tahoma"/>
            <family val="2"/>
          </rPr>
          <t xml:space="preserve">
</t>
        </r>
      </text>
    </comment>
    <comment ref="I407" authorId="1">
      <text>
        <r>
          <rPr>
            <b/>
            <sz val="8"/>
            <rFont val="Tahoma"/>
            <family val="2"/>
          </rPr>
          <t>Staff details received on 4th Oct.16 after giving information to MWCD</t>
        </r>
        <r>
          <rPr>
            <sz val="9"/>
            <rFont val="Tahoma"/>
            <family val="2"/>
          </rPr>
          <t xml:space="preserve">
</t>
        </r>
      </text>
    </comment>
    <comment ref="F420" authorId="4">
      <text>
        <r>
          <rPr>
            <sz val="9"/>
            <rFont val="Tahoma"/>
            <family val="2"/>
          </rPr>
          <t xml:space="preserve">converted from Urban to Rural on 12th Dec.17 PSC
</t>
        </r>
      </text>
    </comment>
    <comment ref="F86" authorId="5">
      <text>
        <r>
          <rPr>
            <sz val="9"/>
            <rFont val="Tahoma"/>
            <family val="2"/>
          </rPr>
          <t>Changed Urban to Rural on 26th Apr.18 PSC</t>
        </r>
      </text>
    </comment>
    <comment ref="I472" authorId="5">
      <text>
        <r>
          <rPr>
            <sz val="9"/>
            <rFont val="Tahoma"/>
            <family val="2"/>
          </rPr>
          <t xml:space="preserve">first the date was given 28th Aug.18
</t>
        </r>
      </text>
    </comment>
    <comment ref="E493" authorId="5">
      <text>
        <r>
          <rPr>
            <sz val="9"/>
            <rFont val="Tahoma"/>
            <family val="2"/>
          </rPr>
          <t xml:space="preserve">Information received on 15.03.19
</t>
        </r>
      </text>
    </comment>
    <comment ref="I482" authorId="5">
      <text>
        <r>
          <rPr>
            <sz val="9"/>
            <rFont val="Tahoma"/>
            <family val="2"/>
          </rPr>
          <t xml:space="preserve">Information received on 26th Mar.19
</t>
        </r>
      </text>
    </comment>
    <comment ref="I503" authorId="5">
      <text>
        <r>
          <rPr>
            <sz val="9"/>
            <rFont val="Tahoma"/>
            <family val="2"/>
          </rPr>
          <t xml:space="preserve">Information received on 28.03.19
</t>
        </r>
      </text>
    </comment>
    <comment ref="F423" authorId="5">
      <text>
        <r>
          <rPr>
            <sz val="9"/>
            <rFont val="Tahoma"/>
            <family val="2"/>
          </rPr>
          <t xml:space="preserve">changed urban to rural on 12th Dec.17 PSC
</t>
        </r>
      </text>
    </comment>
    <comment ref="I528" authorId="5">
      <text>
        <r>
          <rPr>
            <sz val="9"/>
            <rFont val="Tahoma"/>
            <family val="2"/>
          </rPr>
          <t xml:space="preserve">Infommation received on 29th Aug.19
</t>
        </r>
      </text>
    </comment>
    <comment ref="I537" authorId="5">
      <text>
        <r>
          <rPr>
            <sz val="9"/>
            <rFont val="Tahoma"/>
            <family val="2"/>
          </rPr>
          <t xml:space="preserve">Information received on 29th Aug.19
</t>
        </r>
      </text>
    </comment>
    <comment ref="F436" authorId="5">
      <text>
        <r>
          <rPr>
            <sz val="9"/>
            <rFont val="Tahoma"/>
            <family val="2"/>
          </rPr>
          <t xml:space="preserve">Changed Urban to Rural on 12th Mar.18 PSC
</t>
        </r>
      </text>
    </comment>
    <comment ref="I540" authorId="5">
      <text>
        <r>
          <rPr>
            <sz val="9"/>
            <rFont val="Tahoma"/>
            <family val="2"/>
          </rPr>
          <t xml:space="preserve">Information received on 24.09.19
</t>
        </r>
      </text>
    </comment>
    <comment ref="I543" authorId="5">
      <text>
        <r>
          <rPr>
            <sz val="9"/>
            <rFont val="Tahoma"/>
            <family val="2"/>
          </rPr>
          <t xml:space="preserve">1st the date given was 16th Aug.19, on 23rd Oct. this date 1st sept.19 is given
</t>
        </r>
      </text>
    </comment>
  </commentList>
</comments>
</file>

<file path=xl/comments2.xml><?xml version="1.0" encoding="utf-8"?>
<comments xmlns="http://schemas.openxmlformats.org/spreadsheetml/2006/main">
  <authors>
    <author>TreesaJ</author>
    <author>Sanjivd</author>
    <author>JenetL</author>
  </authors>
  <commentList>
    <comment ref="F10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Mewat
</t>
        </r>
      </text>
    </comment>
    <comment ref="J120" authorId="1">
      <text>
        <r>
          <rPr>
            <b/>
            <sz val="8"/>
            <rFont val="Tahoma"/>
            <family val="2"/>
          </rPr>
          <t>Sanjivd:</t>
        </r>
        <r>
          <rPr>
            <sz val="8"/>
            <rFont val="Tahoma"/>
            <family val="2"/>
          </rPr>
          <t xml:space="preserve">
Date yet to confirm by Heenu</t>
        </r>
      </text>
    </comment>
    <comment ref="D116" authorId="0">
      <text>
        <r>
          <rPr>
            <sz val="8"/>
            <rFont val="Tahoma"/>
            <family val="2"/>
          </rPr>
          <t xml:space="preserve">New partner apvd on 3rd July PSC
</t>
        </r>
      </text>
    </comment>
    <comment ref="D117" authorId="0">
      <text>
        <r>
          <rPr>
            <sz val="8"/>
            <rFont val="Tahoma"/>
            <family val="2"/>
          </rPr>
          <t xml:space="preserve">
New partner apvd on 3rd July PSC
</t>
        </r>
      </text>
    </comment>
    <comment ref="E78" authorId="2">
      <text>
        <r>
          <rPr>
            <b/>
            <sz val="8"/>
            <rFont val="Tahoma"/>
            <family val="2"/>
          </rPr>
          <t>New collab approved in 3rd Jul 14 PSC.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TreesaJ</author>
  </authors>
  <commentList>
    <comment ref="D53" authorId="0">
      <text>
        <r>
          <rPr>
            <b/>
            <sz val="8"/>
            <rFont val="Tahoma"/>
            <family val="2"/>
          </rPr>
          <t>TreesaJ: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Howrah started working independently from 1st Apr.2012</t>
        </r>
      </text>
    </comment>
  </commentList>
</comments>
</file>

<file path=xl/comments4.xml><?xml version="1.0" encoding="utf-8"?>
<comments xmlns="http://schemas.openxmlformats.org/spreadsheetml/2006/main">
  <authors>
    <author>TreesaJ</author>
  </authors>
  <commentList>
    <comment ref="G28" authorId="0">
      <text>
        <r>
          <rPr>
            <sz val="8"/>
            <rFont val="Tahoma"/>
            <family val="2"/>
          </rPr>
          <t xml:space="preserve">
Gulbarga also added in 2009-10 Expn
</t>
        </r>
      </text>
    </comment>
    <comment ref="D106" authorId="0">
      <text>
        <r>
          <rPr>
            <sz val="8"/>
            <rFont val="Tahoma"/>
            <family val="2"/>
          </rPr>
          <t xml:space="preserve">New partner appvd on 3rd Jul.14 PSC
</t>
        </r>
      </text>
    </comment>
  </commentList>
</comments>
</file>

<file path=xl/comments5.xml><?xml version="1.0" encoding="utf-8"?>
<comments xmlns="http://schemas.openxmlformats.org/spreadsheetml/2006/main">
  <authors>
    <author>TreesaJ</author>
    <author>Sanjivd</author>
  </authors>
  <commentList>
    <comment ref="E7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Nandurbar</t>
        </r>
        <r>
          <rPr>
            <sz val="8"/>
            <rFont val="Tahoma"/>
            <family val="2"/>
          </rPr>
          <t xml:space="preserve">
</t>
        </r>
      </text>
    </comment>
    <comment ref="J87" authorId="1">
      <text>
        <r>
          <rPr>
            <b/>
            <sz val="8"/>
            <rFont val="Tahoma"/>
            <family val="2"/>
          </rPr>
          <t>Sanjivd:</t>
        </r>
        <r>
          <rPr>
            <sz val="8"/>
            <rFont val="Tahoma"/>
            <family val="2"/>
          </rPr>
          <t xml:space="preserve">
Date yet to be confirmed</t>
        </r>
      </text>
    </comment>
    <comment ref="D86" authorId="0">
      <text>
        <r>
          <rPr>
            <sz val="8"/>
            <rFont val="Tahoma"/>
            <family val="2"/>
          </rPr>
          <t xml:space="preserve">New partner approved on 3rd Jul.14 PSC
</t>
        </r>
      </text>
    </comment>
  </commentList>
</comments>
</file>

<file path=xl/comments8.xml><?xml version="1.0" encoding="utf-8"?>
<comments xmlns="http://schemas.openxmlformats.org/spreadsheetml/2006/main">
  <authors>
    <author>treesa j</author>
    <author>TreesaJ</author>
  </authors>
  <commentList>
    <comment ref="M112" authorId="0">
      <text>
        <r>
          <rPr>
            <sz val="9"/>
            <rFont val="Tahoma"/>
            <family val="2"/>
          </rPr>
          <t>Revised date received on 25.10.19, previous date was 1st Aug.19</t>
        </r>
      </text>
    </comment>
    <comment ref="G132" authorId="1">
      <text>
        <r>
          <rPr>
            <sz val="8"/>
            <rFont val="Tahoma"/>
            <family val="2"/>
          </rPr>
          <t>changed Urban to Rural as information received from Rajiv  on  3rd Jan.14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<sst xmlns="http://schemas.openxmlformats.org/spreadsheetml/2006/main" count="8253" uniqueCount="1264">
  <si>
    <t>City / District</t>
  </si>
  <si>
    <t>Month of Inception</t>
  </si>
  <si>
    <t>Year of Inception</t>
  </si>
  <si>
    <t>State</t>
  </si>
  <si>
    <t xml:space="preserve">Mumbai </t>
  </si>
  <si>
    <t>June</t>
  </si>
  <si>
    <t>Maharashtra</t>
  </si>
  <si>
    <t>Delhi</t>
  </si>
  <si>
    <t>October</t>
  </si>
  <si>
    <t>Nagpur</t>
  </si>
  <si>
    <t>November</t>
  </si>
  <si>
    <t>Hyderabad</t>
  </si>
  <si>
    <t>Andhra Pradesh</t>
  </si>
  <si>
    <t>Kolkata</t>
  </si>
  <si>
    <t>January</t>
  </si>
  <si>
    <t>West Bengal</t>
  </si>
  <si>
    <t>Chennai</t>
  </si>
  <si>
    <t>April</t>
  </si>
  <si>
    <t>Patna</t>
  </si>
  <si>
    <t xml:space="preserve">July </t>
  </si>
  <si>
    <t>Bihar</t>
  </si>
  <si>
    <t>Coimbatore</t>
  </si>
  <si>
    <t>December</t>
  </si>
  <si>
    <t>Bhopal</t>
  </si>
  <si>
    <t>Madhya Pradesh</t>
  </si>
  <si>
    <t>Jaipur</t>
  </si>
  <si>
    <t>February</t>
  </si>
  <si>
    <t>Rajasthan</t>
  </si>
  <si>
    <t>Varanasi</t>
  </si>
  <si>
    <t>March</t>
  </si>
  <si>
    <t>Uttar Pradesh</t>
  </si>
  <si>
    <t>Goa</t>
  </si>
  <si>
    <t>Thiruvananthapuram</t>
  </si>
  <si>
    <t>Kerala</t>
  </si>
  <si>
    <t>Orissa</t>
  </si>
  <si>
    <t>Puri</t>
  </si>
  <si>
    <t>Bhubaneshwar</t>
  </si>
  <si>
    <t>Indore</t>
  </si>
  <si>
    <t>Ahmedabad</t>
  </si>
  <si>
    <t>Gujarat</t>
  </si>
  <si>
    <t>Vijaywada</t>
  </si>
  <si>
    <t>Kochi</t>
  </si>
  <si>
    <t>Guwahati</t>
  </si>
  <si>
    <t>Assam</t>
  </si>
  <si>
    <t>Lucknow</t>
  </si>
  <si>
    <t>Vishakhapatnam</t>
  </si>
  <si>
    <t>Baroda</t>
  </si>
  <si>
    <t>Alwar</t>
  </si>
  <si>
    <t>Pune</t>
  </si>
  <si>
    <t>Mangalore</t>
  </si>
  <si>
    <t>May</t>
  </si>
  <si>
    <t>Karnataka</t>
  </si>
  <si>
    <t>Shillong</t>
  </si>
  <si>
    <t>Meghalaya</t>
  </si>
  <si>
    <t>Trichy</t>
  </si>
  <si>
    <t>August</t>
  </si>
  <si>
    <t>Chandigarh</t>
  </si>
  <si>
    <t>September</t>
  </si>
  <si>
    <t>Allahabad</t>
  </si>
  <si>
    <t>Ranchi</t>
  </si>
  <si>
    <t>Jharkhand</t>
  </si>
  <si>
    <t>Salem</t>
  </si>
  <si>
    <t>Kozhikode</t>
  </si>
  <si>
    <t>Madurai</t>
  </si>
  <si>
    <t xml:space="preserve">April </t>
  </si>
  <si>
    <t>Udaipur</t>
  </si>
  <si>
    <t>Banglore</t>
  </si>
  <si>
    <t>Wayanad</t>
  </si>
  <si>
    <t>Manipur</t>
  </si>
  <si>
    <t>Thrissur</t>
  </si>
  <si>
    <t>Thrirunelveli</t>
  </si>
  <si>
    <t>Paschim Medinipur</t>
  </si>
  <si>
    <t>Januray</t>
  </si>
  <si>
    <t>Sholapur</t>
  </si>
  <si>
    <t xml:space="preserve">March </t>
  </si>
  <si>
    <t>Purbo Medinipur</t>
  </si>
  <si>
    <t>Agartala</t>
  </si>
  <si>
    <t xml:space="preserve">Tripura </t>
  </si>
  <si>
    <t>South 24 Parganas</t>
  </si>
  <si>
    <t>Nadia</t>
  </si>
  <si>
    <t>Amravati</t>
  </si>
  <si>
    <t>Aurangabad</t>
  </si>
  <si>
    <t>Ahmednagar</t>
  </si>
  <si>
    <t xml:space="preserve">May </t>
  </si>
  <si>
    <t>Nashik</t>
  </si>
  <si>
    <t xml:space="preserve">Ujjain </t>
  </si>
  <si>
    <t>Kota</t>
  </si>
  <si>
    <t xml:space="preserve">Rajasthan </t>
  </si>
  <si>
    <t>Rourkela</t>
  </si>
  <si>
    <t>Murshidabad</t>
  </si>
  <si>
    <t>Cuddalore</t>
  </si>
  <si>
    <t>Kanyakumari</t>
  </si>
  <si>
    <t>Kanchipuram</t>
  </si>
  <si>
    <t>Gorakhpur</t>
  </si>
  <si>
    <t>Jammu</t>
  </si>
  <si>
    <t xml:space="preserve">Jan </t>
  </si>
  <si>
    <t>Jammu &amp; Kashmir</t>
  </si>
  <si>
    <t>Shimla</t>
  </si>
  <si>
    <t>Himachal Pradesh</t>
  </si>
  <si>
    <t>Gurgaon</t>
  </si>
  <si>
    <t>Haryana</t>
  </si>
  <si>
    <t>Sitamarhi</t>
  </si>
  <si>
    <t>Behrampur</t>
  </si>
  <si>
    <t>Gwalior</t>
  </si>
  <si>
    <t xml:space="preserve">September </t>
  </si>
  <si>
    <t>Darbanga</t>
  </si>
  <si>
    <t>Kanpur</t>
  </si>
  <si>
    <t>Meerut</t>
  </si>
  <si>
    <t>Eluru</t>
  </si>
  <si>
    <t xml:space="preserve">Malappuram </t>
  </si>
  <si>
    <t xml:space="preserve">Kerala </t>
  </si>
  <si>
    <t>Kishanganj</t>
  </si>
  <si>
    <t xml:space="preserve">January </t>
  </si>
  <si>
    <t xml:space="preserve">Purnea </t>
  </si>
  <si>
    <t>Kasargod</t>
  </si>
  <si>
    <t>Kannur</t>
  </si>
  <si>
    <t>Palakkad</t>
  </si>
  <si>
    <t xml:space="preserve">February </t>
  </si>
  <si>
    <t xml:space="preserve">Gulbarga </t>
  </si>
  <si>
    <t>Agra</t>
  </si>
  <si>
    <t>Ghaziabad</t>
  </si>
  <si>
    <t>Bidar</t>
  </si>
  <si>
    <t xml:space="preserve">October </t>
  </si>
  <si>
    <t>Dharwad</t>
  </si>
  <si>
    <t xml:space="preserve">November </t>
  </si>
  <si>
    <t>Davangere</t>
  </si>
  <si>
    <t xml:space="preserve">December </t>
  </si>
  <si>
    <t>Mysore</t>
  </si>
  <si>
    <t>Aizawl</t>
  </si>
  <si>
    <t>Mizoram</t>
  </si>
  <si>
    <t>Srinagar</t>
  </si>
  <si>
    <t>Raipur</t>
  </si>
  <si>
    <t>Chattisgarh</t>
  </si>
  <si>
    <t xml:space="preserve">Rohtak </t>
  </si>
  <si>
    <t>Manali</t>
  </si>
  <si>
    <t xml:space="preserve">Kangra </t>
  </si>
  <si>
    <t xml:space="preserve">Ambala </t>
  </si>
  <si>
    <t>Dehradun [Uttarakhand]</t>
  </si>
  <si>
    <t xml:space="preserve">Jodhpur </t>
  </si>
  <si>
    <t>Uttarakhand</t>
  </si>
  <si>
    <t>Jabalpur</t>
  </si>
  <si>
    <t>Guna</t>
  </si>
  <si>
    <t>Ludhiana</t>
  </si>
  <si>
    <t>Punjab</t>
  </si>
  <si>
    <t xml:space="preserve">Zone </t>
  </si>
  <si>
    <t>West</t>
  </si>
  <si>
    <t>North</t>
  </si>
  <si>
    <t>South</t>
  </si>
  <si>
    <t>East</t>
  </si>
  <si>
    <t>Pakur</t>
  </si>
  <si>
    <t>Dimapur</t>
  </si>
  <si>
    <t>Burdwan</t>
  </si>
  <si>
    <t>Nagaland</t>
  </si>
  <si>
    <t>Dhanbad</t>
  </si>
  <si>
    <t>Shimoga</t>
  </si>
  <si>
    <t>Dungarpur</t>
  </si>
  <si>
    <t xml:space="preserve">South </t>
  </si>
  <si>
    <t>Tamilnadu</t>
  </si>
  <si>
    <t>North 24 Parganas</t>
  </si>
  <si>
    <t>Sangli</t>
  </si>
  <si>
    <t>Chittoor</t>
  </si>
  <si>
    <t>Sagar</t>
  </si>
  <si>
    <t xml:space="preserve">Muzaffarpur </t>
  </si>
  <si>
    <t>Khandwa</t>
  </si>
  <si>
    <t>Puducherry</t>
  </si>
  <si>
    <t xml:space="preserve">Rajkot </t>
  </si>
  <si>
    <t>Darjeeling</t>
  </si>
  <si>
    <t>Bilaspur</t>
  </si>
  <si>
    <t xml:space="preserve">Mandya </t>
  </si>
  <si>
    <t>Jhansi</t>
  </si>
  <si>
    <t>Patiala</t>
  </si>
  <si>
    <t>Gautam Budh Nagar</t>
  </si>
  <si>
    <t>Dharmapuri</t>
  </si>
  <si>
    <t>south</t>
  </si>
  <si>
    <t xml:space="preserve">Virudh Nagar </t>
  </si>
  <si>
    <t xml:space="preserve">Barmer </t>
  </si>
  <si>
    <t>Srikakulam</t>
  </si>
  <si>
    <t>Anantpur</t>
  </si>
  <si>
    <t xml:space="preserve">Tirupur </t>
  </si>
  <si>
    <t>Raichur</t>
  </si>
  <si>
    <t>Bhavnagar</t>
  </si>
  <si>
    <t xml:space="preserve">Lakhimpur </t>
  </si>
  <si>
    <t>Jalandhar</t>
  </si>
  <si>
    <t>Villupuram</t>
  </si>
  <si>
    <t>Bikaner</t>
  </si>
  <si>
    <t>Akola</t>
  </si>
  <si>
    <t>Warangal</t>
  </si>
  <si>
    <t>Bellary</t>
  </si>
  <si>
    <t>Yavatmal</t>
  </si>
  <si>
    <t xml:space="preserve">Aligarh </t>
  </si>
  <si>
    <t>Tripura</t>
  </si>
  <si>
    <t xml:space="preserve">Kailashahar </t>
  </si>
  <si>
    <t xml:space="preserve">Amritsar </t>
  </si>
  <si>
    <t xml:space="preserve">Sambalpur </t>
  </si>
  <si>
    <t xml:space="preserve">Surat </t>
  </si>
  <si>
    <t>Vaishali</t>
  </si>
  <si>
    <t>Kolhapur</t>
  </si>
  <si>
    <t xml:space="preserve">June </t>
  </si>
  <si>
    <t xml:space="preserve">West </t>
  </si>
  <si>
    <t xml:space="preserve">Mandsaur </t>
  </si>
  <si>
    <t xml:space="preserve">Osmanabad </t>
  </si>
  <si>
    <t>Saharsa</t>
  </si>
  <si>
    <t>Durg</t>
  </si>
  <si>
    <t>PSC approval</t>
  </si>
  <si>
    <t>Bhagalpur</t>
  </si>
  <si>
    <t>15.10.10</t>
  </si>
  <si>
    <t>15.12.10</t>
  </si>
  <si>
    <t>Kollam</t>
  </si>
  <si>
    <t>15.02.11</t>
  </si>
  <si>
    <t>28.04.10</t>
  </si>
  <si>
    <t xml:space="preserve">Jaisalmer </t>
  </si>
  <si>
    <t xml:space="preserve">Ajmer </t>
  </si>
  <si>
    <t xml:space="preserve">North </t>
  </si>
  <si>
    <t>Maharajganj</t>
  </si>
  <si>
    <t>Idukki</t>
  </si>
  <si>
    <t>Firozabad</t>
  </si>
  <si>
    <t>Jowai</t>
  </si>
  <si>
    <t>Ratnagiri</t>
  </si>
  <si>
    <t>Ratlam</t>
  </si>
  <si>
    <t>28.4.10</t>
  </si>
  <si>
    <t>Vellore</t>
  </si>
  <si>
    <t>Thanjavur</t>
  </si>
  <si>
    <t>Dadra &amp; Nagar Haveli</t>
  </si>
  <si>
    <t>15.10.11</t>
  </si>
  <si>
    <t xml:space="preserve">Bolangir </t>
  </si>
  <si>
    <t>Pudukkottai</t>
  </si>
  <si>
    <t xml:space="preserve">Ariyalur </t>
  </si>
  <si>
    <t>Kottayam</t>
  </si>
  <si>
    <t>Ballia</t>
  </si>
  <si>
    <t>Pathanamthitta</t>
  </si>
  <si>
    <t xml:space="preserve">Rewa </t>
  </si>
  <si>
    <t>Kaushambi</t>
  </si>
  <si>
    <t>Rayagada</t>
  </si>
  <si>
    <t>Nellore</t>
  </si>
  <si>
    <t xml:space="preserve">Cuttack </t>
  </si>
  <si>
    <t>Nagapattinam</t>
  </si>
  <si>
    <t>Moradabad</t>
  </si>
  <si>
    <t>17.09.10</t>
  </si>
  <si>
    <t>Date of Ringing</t>
  </si>
  <si>
    <t>Saharanpur</t>
  </si>
  <si>
    <t>Expansion Target Yr</t>
  </si>
  <si>
    <t>Thiruvallur</t>
  </si>
  <si>
    <t>Kolar</t>
  </si>
  <si>
    <t>Guntur</t>
  </si>
  <si>
    <t>2009-10</t>
  </si>
  <si>
    <t>2010-11</t>
  </si>
  <si>
    <t>2011-12</t>
  </si>
  <si>
    <t xml:space="preserve">Satna </t>
  </si>
  <si>
    <t xml:space="preserve">15.10.11
</t>
  </si>
  <si>
    <t xml:space="preserve">Dindigual </t>
  </si>
  <si>
    <t>Imphal</t>
  </si>
  <si>
    <t>Chaibasa</t>
  </si>
  <si>
    <t>1- Oct.- 11. </t>
  </si>
  <si>
    <t>Dibrugarh</t>
  </si>
  <si>
    <t>15.02.10</t>
  </si>
  <si>
    <t>Beed</t>
  </si>
  <si>
    <t>30.08.11</t>
  </si>
  <si>
    <t>Chandauli</t>
  </si>
  <si>
    <t>Tiruvannamalai</t>
  </si>
  <si>
    <t>15.12.2011</t>
  </si>
  <si>
    <t>Itanagar</t>
  </si>
  <si>
    <t>30.08. 2011</t>
  </si>
  <si>
    <t>Nanded</t>
  </si>
  <si>
    <t>Wardha</t>
  </si>
  <si>
    <t>Bharatpur</t>
  </si>
  <si>
    <t>Balasore</t>
  </si>
  <si>
    <t>Rajnandgaon</t>
  </si>
  <si>
    <t>Thane</t>
  </si>
  <si>
    <t>18_Jan 12</t>
  </si>
  <si>
    <t>15.12.2010</t>
  </si>
  <si>
    <t>2011 -12</t>
  </si>
  <si>
    <t>15.02.2011</t>
  </si>
  <si>
    <t>03.10.2011</t>
  </si>
  <si>
    <t>30.08.2011</t>
  </si>
  <si>
    <t>Tonk</t>
  </si>
  <si>
    <t>Chitrakoot</t>
  </si>
  <si>
    <t>03.10..2011</t>
  </si>
  <si>
    <t>Solan</t>
  </si>
  <si>
    <t>Ongole</t>
  </si>
  <si>
    <t>Kutch</t>
  </si>
  <si>
    <t>Tura</t>
  </si>
  <si>
    <t>Haridwar</t>
  </si>
  <si>
    <t>Nizamabad</t>
  </si>
  <si>
    <t>Port Blair</t>
  </si>
  <si>
    <t xml:space="preserve">Vizinagram </t>
  </si>
  <si>
    <t>28.04.2010</t>
  </si>
  <si>
    <t>Gaya</t>
  </si>
  <si>
    <t>Karaikal</t>
  </si>
  <si>
    <t>Uttar Dinajpur</t>
  </si>
  <si>
    <t xml:space="preserve">Arunachal Pradesh </t>
  </si>
  <si>
    <t>Udaipur (South District of Tripura)</t>
  </si>
  <si>
    <t>Jhabua</t>
  </si>
  <si>
    <t xml:space="preserve">Madhya Pradesh </t>
  </si>
  <si>
    <t xml:space="preserve">Dakshin Dinajpur </t>
  </si>
  <si>
    <t xml:space="preserve">West Bengal </t>
  </si>
  <si>
    <t xml:space="preserve">Betul </t>
  </si>
  <si>
    <t>Howrah</t>
  </si>
  <si>
    <t>YSR Kadapa</t>
  </si>
  <si>
    <t>Parbhani</t>
  </si>
  <si>
    <t>Ramanathapuram</t>
  </si>
  <si>
    <t>Malda</t>
  </si>
  <si>
    <t>25.04.2012</t>
  </si>
  <si>
    <t>Pathankot</t>
  </si>
  <si>
    <t>Bhilwara</t>
  </si>
  <si>
    <t>Nagaon</t>
  </si>
  <si>
    <t>22-02-2012</t>
  </si>
  <si>
    <t xml:space="preserve">Jashpur </t>
  </si>
  <si>
    <t>Raigarh</t>
  </si>
  <si>
    <t>25-04.2012</t>
  </si>
  <si>
    <t>Karnal</t>
  </si>
  <si>
    <t>Hissar</t>
  </si>
  <si>
    <t xml:space="preserve">Tuticorin </t>
  </si>
  <si>
    <t>Namakkal</t>
  </si>
  <si>
    <t>Panipat</t>
  </si>
  <si>
    <t>Faridkot</t>
  </si>
  <si>
    <t>17.11.09</t>
  </si>
  <si>
    <t>JalPaiguri</t>
  </si>
  <si>
    <t xml:space="preserve">Koppal </t>
  </si>
  <si>
    <t>Yamunanagar</t>
  </si>
  <si>
    <t>Nainital</t>
  </si>
  <si>
    <t>Kodagu</t>
  </si>
  <si>
    <t>Raisen</t>
  </si>
  <si>
    <t>Alappuzha</t>
  </si>
  <si>
    <t>Baharaich</t>
  </si>
  <si>
    <t xml:space="preserve">Harda </t>
  </si>
  <si>
    <t>Silchar</t>
  </si>
  <si>
    <t>Siddharth Nagar</t>
  </si>
  <si>
    <t>Hassan</t>
  </si>
  <si>
    <t>Tumkur</t>
  </si>
  <si>
    <t>Dhule</t>
  </si>
  <si>
    <t>Cooch Behar</t>
  </si>
  <si>
    <t>Bhind</t>
  </si>
  <si>
    <t xml:space="preserve">Mayurbhanj  </t>
  </si>
  <si>
    <t>Latur</t>
  </si>
  <si>
    <t>Shivpuri</t>
  </si>
  <si>
    <t>Hooghly</t>
  </si>
  <si>
    <t>Buldhana</t>
  </si>
  <si>
    <t>Kannauj</t>
  </si>
  <si>
    <t>Jalgaon</t>
  </si>
  <si>
    <t>Krishnagiri</t>
  </si>
  <si>
    <t>Chamba</t>
  </si>
  <si>
    <t>Mandi</t>
  </si>
  <si>
    <t>Belgaum</t>
  </si>
  <si>
    <t>Banda</t>
  </si>
  <si>
    <t>Sri Ganganagar</t>
  </si>
  <si>
    <t>Sindhudurg</t>
  </si>
  <si>
    <t>Deoghar</t>
  </si>
  <si>
    <t>Kandhamal</t>
  </si>
  <si>
    <t>30-08-2011</t>
  </si>
  <si>
    <t>15-02-2011</t>
  </si>
  <si>
    <t>Adilabad</t>
  </si>
  <si>
    <t>Poonch</t>
  </si>
  <si>
    <t>05-Otb-12</t>
  </si>
  <si>
    <r>
      <t xml:space="preserve">Puducherry </t>
    </r>
    <r>
      <rPr>
        <b/>
        <sz val="11"/>
        <color indexed="10"/>
        <rFont val="Arial"/>
        <family val="2"/>
      </rPr>
      <t>(UT)</t>
    </r>
  </si>
  <si>
    <r>
      <t xml:space="preserve">Chandigarh </t>
    </r>
    <r>
      <rPr>
        <b/>
        <sz val="11"/>
        <color indexed="10"/>
        <rFont val="Arial"/>
        <family val="2"/>
      </rPr>
      <t>(UT)</t>
    </r>
  </si>
  <si>
    <r>
      <t xml:space="preserve">Dadra &amp; Nagar Haveli </t>
    </r>
    <r>
      <rPr>
        <b/>
        <sz val="11"/>
        <color indexed="10"/>
        <rFont val="Arial"/>
        <family val="2"/>
      </rPr>
      <t>(U.T)</t>
    </r>
  </si>
  <si>
    <t xml:space="preserve">Satara </t>
  </si>
  <si>
    <t>Raigad</t>
  </si>
  <si>
    <t>Karimnagar</t>
  </si>
  <si>
    <t xml:space="preserve">Andhra Pradesh </t>
  </si>
  <si>
    <t>Jamnagar</t>
  </si>
  <si>
    <t>Kheda</t>
  </si>
  <si>
    <t>Panch Mahal</t>
  </si>
  <si>
    <t>Anand</t>
  </si>
  <si>
    <t>25-04-2012</t>
  </si>
  <si>
    <t>State/UT</t>
  </si>
  <si>
    <t xml:space="preserve">State </t>
  </si>
  <si>
    <t>Arunachal Pradesh</t>
  </si>
  <si>
    <t xml:space="preserve">Sr No </t>
  </si>
  <si>
    <t xml:space="preserve">Ringing </t>
  </si>
  <si>
    <t>Chandigarh (UT)</t>
  </si>
  <si>
    <t>Puducherry (UT)</t>
  </si>
  <si>
    <t xml:space="preserve">Total </t>
  </si>
  <si>
    <t xml:space="preserve">NORTH </t>
  </si>
  <si>
    <t>SOUTH</t>
  </si>
  <si>
    <t>WEST</t>
  </si>
  <si>
    <t>Kurnool</t>
  </si>
  <si>
    <t>Mahabubnagar</t>
  </si>
  <si>
    <t>Vidisha</t>
  </si>
  <si>
    <t>Dewas</t>
  </si>
  <si>
    <t xml:space="preserve">Medak </t>
  </si>
  <si>
    <t xml:space="preserve">Urban/Rural </t>
  </si>
  <si>
    <t>Urban</t>
  </si>
  <si>
    <t>Rural</t>
  </si>
  <si>
    <t>Vijayawada</t>
  </si>
  <si>
    <t>05.11.12</t>
  </si>
  <si>
    <t>Mandla</t>
  </si>
  <si>
    <t>Conditional grant</t>
  </si>
  <si>
    <t>Conditional gant</t>
  </si>
  <si>
    <t>Purulia</t>
  </si>
  <si>
    <t>Buxar</t>
  </si>
  <si>
    <t>Valsad</t>
  </si>
  <si>
    <t>Sirsa</t>
  </si>
  <si>
    <t>Bhubaneshwar (Khordah)</t>
  </si>
  <si>
    <t>Behrampur (Ganjam)</t>
  </si>
  <si>
    <t>Rourkela (Sundergarh)</t>
  </si>
  <si>
    <t>Gurdaspur</t>
  </si>
  <si>
    <t xml:space="preserve">Bijapur </t>
  </si>
  <si>
    <t>Elluru ( West Godavari)</t>
  </si>
  <si>
    <t>Khammam</t>
  </si>
  <si>
    <t>03.10.11</t>
  </si>
  <si>
    <t>15.12.11</t>
  </si>
  <si>
    <t>25.04.12</t>
  </si>
  <si>
    <t>22.02.12</t>
  </si>
  <si>
    <t>Erode</t>
  </si>
  <si>
    <t>Sirmaur</t>
  </si>
  <si>
    <t>Chhindwara</t>
  </si>
  <si>
    <r>
      <t xml:space="preserve">Dadra &amp; Nagar Haveli </t>
    </r>
    <r>
      <rPr>
        <b/>
        <sz val="10"/>
        <color indexed="10"/>
        <rFont val="Arial"/>
        <family val="2"/>
      </rPr>
      <t>(U.T)</t>
    </r>
  </si>
  <si>
    <t>Total</t>
  </si>
  <si>
    <t>Region</t>
  </si>
  <si>
    <t>Dhalai</t>
  </si>
  <si>
    <t>Katihar</t>
  </si>
  <si>
    <t>West Champaran</t>
  </si>
  <si>
    <t xml:space="preserve">Jagdalpur </t>
  </si>
  <si>
    <t>Nabarangapur</t>
  </si>
  <si>
    <t xml:space="preserve">Bhadrak </t>
  </si>
  <si>
    <t xml:space="preserve">15 Feb 13 Approved </t>
  </si>
  <si>
    <t>15 Feb 13 Approved &amp; yet to ring</t>
  </si>
  <si>
    <t xml:space="preserve">Approved in Nov .12&amp; yet to ring </t>
  </si>
  <si>
    <r>
      <t xml:space="preserve">Puducherry </t>
    </r>
    <r>
      <rPr>
        <b/>
        <sz val="10"/>
        <color indexed="10"/>
        <rFont val="Arial"/>
        <family val="2"/>
      </rPr>
      <t>(UT)</t>
    </r>
  </si>
  <si>
    <t>Sirmour</t>
  </si>
  <si>
    <t>Surendranagar</t>
  </si>
  <si>
    <t>Lakhimpur Khiri</t>
  </si>
  <si>
    <t>Assam (NE)</t>
  </si>
  <si>
    <t>Manipur (NE)</t>
  </si>
  <si>
    <t>Meghalya (NE)</t>
  </si>
  <si>
    <t>Tripura (NE)</t>
  </si>
  <si>
    <t>Sr.no</t>
  </si>
  <si>
    <t>Sr no</t>
  </si>
  <si>
    <t>Andaman Nicobar (UT)</t>
  </si>
  <si>
    <t>Dadra &amp; Nagar Haveli (UT)</t>
  </si>
  <si>
    <t>UT</t>
  </si>
  <si>
    <t>2012-13</t>
  </si>
  <si>
    <t>15.02.13</t>
  </si>
  <si>
    <t>Bareilly</t>
  </si>
  <si>
    <t xml:space="preserve">Uttar Pradesh </t>
  </si>
  <si>
    <t>Theni</t>
  </si>
  <si>
    <t>Darbhanga</t>
  </si>
  <si>
    <t>Ferozepur</t>
  </si>
  <si>
    <t>Chamoli</t>
  </si>
  <si>
    <t>Pithoragarh</t>
  </si>
  <si>
    <t>Rudraprayag</t>
  </si>
  <si>
    <t xml:space="preserve">Uttarkashi </t>
  </si>
  <si>
    <t xml:space="preserve">Haryana </t>
  </si>
  <si>
    <t>Faridabad</t>
  </si>
  <si>
    <t xml:space="preserve">Punjab </t>
  </si>
  <si>
    <t>Rupnagar (Ropar)</t>
  </si>
  <si>
    <t>Sheopur</t>
  </si>
  <si>
    <t>Anantapur</t>
  </si>
  <si>
    <t xml:space="preserve">Dehradun </t>
  </si>
  <si>
    <t>Kohima</t>
  </si>
  <si>
    <t>State/Union territory</t>
  </si>
  <si>
    <t xml:space="preserve">Location </t>
  </si>
  <si>
    <t xml:space="preserve">Assam </t>
  </si>
  <si>
    <t xml:space="preserve">Manipur </t>
  </si>
  <si>
    <t xml:space="preserve">Meghalya </t>
  </si>
  <si>
    <t xml:space="preserve">Mizoram </t>
  </si>
  <si>
    <t xml:space="preserve">Nagaland </t>
  </si>
  <si>
    <t>Odisha</t>
  </si>
  <si>
    <t>Total states</t>
  </si>
  <si>
    <t>Union teritory</t>
  </si>
  <si>
    <t>Chandrapur</t>
  </si>
  <si>
    <t>50% grant</t>
  </si>
  <si>
    <t>60% grant</t>
  </si>
  <si>
    <t>70% grant</t>
  </si>
  <si>
    <t>PSC Apvd.22nd Feb.12</t>
  </si>
  <si>
    <t>Pre-ICP</t>
  </si>
  <si>
    <t>Andaman (UT)</t>
  </si>
  <si>
    <t xml:space="preserve">Chandigarh (UT) </t>
  </si>
  <si>
    <t xml:space="preserve">Puducherry (UT) </t>
  </si>
  <si>
    <t>60%  grant</t>
  </si>
  <si>
    <t xml:space="preserve">50% grant. </t>
  </si>
  <si>
    <t xml:space="preserve"> 60% grant</t>
  </si>
  <si>
    <t>Silvassa</t>
  </si>
  <si>
    <t>Closure Date</t>
  </si>
  <si>
    <t>Bankura</t>
  </si>
  <si>
    <t xml:space="preserve">2011-12 </t>
  </si>
  <si>
    <r>
      <t xml:space="preserve">Chandigarh </t>
    </r>
    <r>
      <rPr>
        <b/>
        <sz val="10"/>
        <color indexed="10"/>
        <rFont val="Arial"/>
        <family val="2"/>
      </rPr>
      <t>(UT)</t>
    </r>
  </si>
  <si>
    <r>
      <rPr>
        <sz val="10"/>
        <rFont val="Arial"/>
        <family val="2"/>
      </rPr>
      <t>Andaman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(UT)</t>
    </r>
  </si>
  <si>
    <t>Katni</t>
  </si>
  <si>
    <t xml:space="preserve">Elluru </t>
  </si>
  <si>
    <t>Surendra nagar</t>
  </si>
  <si>
    <t>15th Jan.2013</t>
  </si>
  <si>
    <t>31st Dec.2012</t>
  </si>
  <si>
    <t>30th Sept.2012</t>
  </si>
  <si>
    <t>31st May 2012</t>
  </si>
  <si>
    <t>31st Mar. 2014</t>
  </si>
  <si>
    <t xml:space="preserve">30th Apr.2014 </t>
  </si>
  <si>
    <t>31st Mar.2014</t>
  </si>
  <si>
    <t>30th Jun.2013</t>
  </si>
  <si>
    <t>15th Feb.2014</t>
  </si>
  <si>
    <t>1st Apr. 2014</t>
  </si>
  <si>
    <t>24th Jun 2014</t>
  </si>
  <si>
    <t>Sr.No</t>
  </si>
  <si>
    <t>Telangana</t>
  </si>
  <si>
    <t>Vijayawada(Krishna)</t>
  </si>
  <si>
    <t>Chittoor(Tirupati)</t>
  </si>
  <si>
    <t>Ongole(Prakasam)</t>
  </si>
  <si>
    <t>Location without partner</t>
  </si>
  <si>
    <t>Apirl</t>
  </si>
  <si>
    <t xml:space="preserve">Birbhum  </t>
  </si>
  <si>
    <r>
      <t xml:space="preserve">Andaman </t>
    </r>
    <r>
      <rPr>
        <b/>
        <sz val="11"/>
        <color indexed="10"/>
        <rFont val="Arial"/>
        <family val="2"/>
      </rPr>
      <t>(UT)</t>
    </r>
  </si>
  <si>
    <t>2014-15</t>
  </si>
  <si>
    <t>03.07.14</t>
  </si>
  <si>
    <t xml:space="preserve">Bhirbhum  </t>
  </si>
  <si>
    <t>Sawai Madhopur</t>
  </si>
  <si>
    <t>Pali</t>
  </si>
  <si>
    <t>Balaghat</t>
  </si>
  <si>
    <t>Sabarkantha</t>
  </si>
  <si>
    <t xml:space="preserve">Replacement </t>
  </si>
  <si>
    <t>Jhalawar</t>
  </si>
  <si>
    <t xml:space="preserve">Urban </t>
  </si>
  <si>
    <t xml:space="preserve">Jhalawar </t>
  </si>
  <si>
    <t xml:space="preserve">Nellore </t>
  </si>
  <si>
    <t>Palwal</t>
  </si>
  <si>
    <t xml:space="preserve">Shillong </t>
  </si>
  <si>
    <t>Mumbai sub urban</t>
  </si>
  <si>
    <t>South Delhi</t>
  </si>
  <si>
    <t>North Delhi</t>
  </si>
  <si>
    <t>West Delhi</t>
  </si>
  <si>
    <t>East Delhi</t>
  </si>
  <si>
    <t>Central Delhi</t>
  </si>
  <si>
    <t>Azamgarh</t>
  </si>
  <si>
    <t xml:space="preserve">Rural </t>
  </si>
  <si>
    <t xml:space="preserve">Dharmanagar </t>
  </si>
  <si>
    <t>30.01.15</t>
  </si>
  <si>
    <t>Sarguja</t>
  </si>
  <si>
    <t>Korba</t>
  </si>
  <si>
    <t>Barpeta</t>
  </si>
  <si>
    <t>Nongstoin (West Khasi Hills)</t>
  </si>
  <si>
    <t>Bishnupur</t>
  </si>
  <si>
    <t>Sikkim</t>
  </si>
  <si>
    <t>South Sikkim</t>
  </si>
  <si>
    <t>Dhantewada</t>
  </si>
  <si>
    <t>Meghalaya (NE)</t>
  </si>
  <si>
    <t xml:space="preserve">Sikkim </t>
  </si>
  <si>
    <t xml:space="preserve">Dhantewada </t>
  </si>
  <si>
    <t xml:space="preserve">Barpeta </t>
  </si>
  <si>
    <t xml:space="preserve">Bishnupur </t>
  </si>
  <si>
    <t>Hazaribag</t>
  </si>
  <si>
    <t>Gangtok (East Sikkim)</t>
  </si>
  <si>
    <t xml:space="preserve">Panna </t>
  </si>
  <si>
    <t>Koraput</t>
  </si>
  <si>
    <t>Barabanki</t>
  </si>
  <si>
    <t xml:space="preserve">Bagalkot </t>
  </si>
  <si>
    <t>karnataka</t>
  </si>
  <si>
    <t xml:space="preserve">Bangalore Rural </t>
  </si>
  <si>
    <t>Churu</t>
  </si>
  <si>
    <t>Commencement of CIF services</t>
  </si>
  <si>
    <t xml:space="preserve">Mumbai Sub urban </t>
  </si>
  <si>
    <t xml:space="preserve">Sholapur </t>
  </si>
  <si>
    <t>Banglore Rural</t>
  </si>
  <si>
    <t>Bagalkot</t>
  </si>
  <si>
    <t>Fin Yr</t>
  </si>
  <si>
    <t>Banswara</t>
  </si>
  <si>
    <t>Mewat</t>
  </si>
  <si>
    <t>Tiruvarur</t>
  </si>
  <si>
    <t>Jamui</t>
  </si>
  <si>
    <t>Kushinagar</t>
  </si>
  <si>
    <t>Udhampur</t>
  </si>
  <si>
    <t>Udhamsingh nagar</t>
  </si>
  <si>
    <t>Karur</t>
  </si>
  <si>
    <t>Bulandshahar</t>
  </si>
  <si>
    <t xml:space="preserve">Dahod </t>
  </si>
  <si>
    <t>Dahod</t>
  </si>
  <si>
    <t>Jind</t>
  </si>
  <si>
    <t xml:space="preserve">Jind </t>
  </si>
  <si>
    <t>Mathura</t>
  </si>
  <si>
    <t>Chhattisgarh</t>
  </si>
  <si>
    <t>Surajpur</t>
  </si>
  <si>
    <t xml:space="preserve">Chamarajnagar </t>
  </si>
  <si>
    <t>Budaun</t>
  </si>
  <si>
    <t>15.04.15</t>
  </si>
  <si>
    <t>Chitradurga</t>
  </si>
  <si>
    <t>Perambalur</t>
  </si>
  <si>
    <t>Gajapati</t>
  </si>
  <si>
    <t>Nilgiris</t>
  </si>
  <si>
    <t xml:space="preserve">Gadag </t>
  </si>
  <si>
    <t>Dhar</t>
  </si>
  <si>
    <t>02-Juy-15</t>
  </si>
  <si>
    <t xml:space="preserve">Yadgir </t>
  </si>
  <si>
    <t>Pilibhilit</t>
  </si>
  <si>
    <t>Sikar</t>
  </si>
  <si>
    <t>Hardohi</t>
  </si>
  <si>
    <t xml:space="preserve">New Delhi </t>
  </si>
  <si>
    <t>Balrampur</t>
  </si>
  <si>
    <t>Kokrajhar</t>
  </si>
  <si>
    <t>Kwardha (Kabirdham)</t>
  </si>
  <si>
    <t>Udham Singh Nagar</t>
  </si>
  <si>
    <t>Banswsara</t>
  </si>
  <si>
    <t>Jhind</t>
  </si>
  <si>
    <t>South West Delhi</t>
  </si>
  <si>
    <t>North East Delhi</t>
  </si>
  <si>
    <t>Koriya</t>
  </si>
  <si>
    <t>Haveri</t>
  </si>
  <si>
    <t>Keonjhar</t>
  </si>
  <si>
    <t xml:space="preserve">August </t>
  </si>
  <si>
    <t xml:space="preserve">South East Delhi </t>
  </si>
  <si>
    <t>Gandhinagar</t>
  </si>
  <si>
    <t>Gumla</t>
  </si>
  <si>
    <t>Sahebganj</t>
  </si>
  <si>
    <t>Samastipur</t>
  </si>
  <si>
    <t>24-08-15</t>
  </si>
  <si>
    <t>Kaimur</t>
  </si>
  <si>
    <t>Araria</t>
  </si>
  <si>
    <t xml:space="preserve">East Godavari </t>
  </si>
  <si>
    <t>Rangareddy</t>
  </si>
  <si>
    <t>North West Delhi</t>
  </si>
  <si>
    <t>Tinsukia</t>
  </si>
  <si>
    <t>Palghar</t>
  </si>
  <si>
    <t>North Goa</t>
  </si>
  <si>
    <t>Nalgonda</t>
  </si>
  <si>
    <t xml:space="preserve">Ri Bhoi </t>
  </si>
  <si>
    <t>Shahdara Delhi</t>
  </si>
  <si>
    <t>Malkangiri</t>
  </si>
  <si>
    <t>Purbi Champaran</t>
  </si>
  <si>
    <t>Palamu</t>
  </si>
  <si>
    <t>2015-16</t>
  </si>
  <si>
    <t>05.11.15</t>
  </si>
  <si>
    <t>Anantnaag</t>
  </si>
  <si>
    <t>Banaskantha</t>
  </si>
  <si>
    <t xml:space="preserve">Faizabad </t>
  </si>
  <si>
    <t>East Singhbhum</t>
  </si>
  <si>
    <t>Tikamgarh</t>
  </si>
  <si>
    <t>Kamrup</t>
  </si>
  <si>
    <t>Rajgarh</t>
  </si>
  <si>
    <t>Hoshangabad</t>
  </si>
  <si>
    <t xml:space="preserve">Mirzapur </t>
  </si>
  <si>
    <t xml:space="preserve">Gonda </t>
  </si>
  <si>
    <t>Mehsana</t>
  </si>
  <si>
    <t xml:space="preserve">Mehsana </t>
  </si>
  <si>
    <t xml:space="preserve">Singrauli </t>
  </si>
  <si>
    <t xml:space="preserve">Jharkhand  </t>
  </si>
  <si>
    <t>Giridih</t>
  </si>
  <si>
    <t>05.02.16</t>
  </si>
  <si>
    <t>Almora</t>
  </si>
  <si>
    <t>Koderna</t>
  </si>
  <si>
    <t>Mamit</t>
  </si>
  <si>
    <t>Kanker</t>
  </si>
  <si>
    <t>Jharsuguda</t>
  </si>
  <si>
    <t>Nayagarh</t>
  </si>
  <si>
    <t>Nalbari</t>
  </si>
  <si>
    <t xml:space="preserve">Karnataka </t>
  </si>
  <si>
    <t>Ramanagara</t>
  </si>
  <si>
    <t>Mahe</t>
  </si>
  <si>
    <t>Bhatinda</t>
  </si>
  <si>
    <t>Ariyalur</t>
  </si>
  <si>
    <t>Rajsamand</t>
  </si>
  <si>
    <t>Chhatarpur</t>
  </si>
  <si>
    <t>Koderma</t>
  </si>
  <si>
    <t xml:space="preserve">Tapi </t>
  </si>
  <si>
    <t>Jalore</t>
  </si>
  <si>
    <t>Yanam</t>
  </si>
  <si>
    <t xml:space="preserve">Gujarat </t>
  </si>
  <si>
    <t>Tapi</t>
  </si>
  <si>
    <t>Lakshadeep (UT)</t>
  </si>
  <si>
    <t>Daman &amp; Diu (UT)</t>
  </si>
  <si>
    <t>Neemuch</t>
  </si>
  <si>
    <t>Aurangabad (B)</t>
  </si>
  <si>
    <t xml:space="preserve">Total districts </t>
  </si>
  <si>
    <t>Total districts</t>
  </si>
  <si>
    <t>Basti</t>
  </si>
  <si>
    <t>30.05.16</t>
  </si>
  <si>
    <t>2016-17</t>
  </si>
  <si>
    <t>Kathua</t>
  </si>
  <si>
    <t>Khunti</t>
  </si>
  <si>
    <t>Kavaratii</t>
  </si>
  <si>
    <t>Junagardh</t>
  </si>
  <si>
    <t>Jhunjhunu</t>
  </si>
  <si>
    <t>Thoubal</t>
  </si>
  <si>
    <t>Chikaballapura</t>
  </si>
  <si>
    <t>Lakshadweep (UT)</t>
  </si>
  <si>
    <t>Madhubani</t>
  </si>
  <si>
    <t>Banka</t>
  </si>
  <si>
    <t>Fazilka</t>
  </si>
  <si>
    <t>Jorhat</t>
  </si>
  <si>
    <t>Vadodara</t>
  </si>
  <si>
    <t xml:space="preserve">State, U.T.Ringing Locations </t>
  </si>
  <si>
    <t>25th Aug.17</t>
  </si>
  <si>
    <t>Locations without partners &amp; no arrangement for handling cases</t>
  </si>
  <si>
    <t xml:space="preserve">Raichur </t>
  </si>
  <si>
    <t xml:space="preserve">Chikkamagaluru </t>
  </si>
  <si>
    <t>Uttar Kannada (Karwar)</t>
  </si>
  <si>
    <t xml:space="preserve">Barwani </t>
  </si>
  <si>
    <t>S A S Nagar (Mohali)</t>
  </si>
  <si>
    <t xml:space="preserve">Vellore </t>
  </si>
  <si>
    <t xml:space="preserve">Shivagangai </t>
  </si>
  <si>
    <t xml:space="preserve">Shamli </t>
  </si>
  <si>
    <t>12.12.17</t>
  </si>
  <si>
    <t>2017-18</t>
  </si>
  <si>
    <t>Tamil Nadu</t>
  </si>
  <si>
    <t>Mohali 
(S A S Nagar)</t>
  </si>
  <si>
    <t>Silchar (Cachar )</t>
  </si>
  <si>
    <t>Port Blair ( South Andaman)</t>
  </si>
  <si>
    <t>Jagdalpur (Bastar )</t>
  </si>
  <si>
    <t>Chaibasa (West Singbhum)</t>
  </si>
  <si>
    <t>Imphal East</t>
  </si>
  <si>
    <t>Shillong (East Khasi Hills)</t>
  </si>
  <si>
    <t>Jowai (West Jaintia Hills)</t>
  </si>
  <si>
    <t>Tura (West Garo Hills)</t>
  </si>
  <si>
    <t>Agartala (West Tripura District)</t>
  </si>
  <si>
    <t>Kailashahar (Unokoti)</t>
  </si>
  <si>
    <t>Dharmanagar ( North Tripura)</t>
  </si>
  <si>
    <t>Mangalore( Dakshina Kannada)</t>
  </si>
  <si>
    <t>Yadgiri</t>
  </si>
  <si>
    <t>Warangal (Urban)</t>
  </si>
  <si>
    <t>Khowai</t>
  </si>
  <si>
    <t>16.02.18</t>
  </si>
  <si>
    <t>Mokokchung</t>
  </si>
  <si>
    <t>Chittaurgarh</t>
  </si>
  <si>
    <t>Karbi Anlong</t>
  </si>
  <si>
    <t>28.03.18</t>
  </si>
  <si>
    <t>12.03.18</t>
  </si>
  <si>
    <t xml:space="preserve">Odisha </t>
  </si>
  <si>
    <t xml:space="preserve">Dhenkal </t>
  </si>
  <si>
    <t xml:space="preserve">Nagaur </t>
  </si>
  <si>
    <t xml:space="preserve">Patan </t>
  </si>
  <si>
    <t>Belonia (South Tripura)</t>
  </si>
  <si>
    <t xml:space="preserve">Churanchandpur </t>
  </si>
  <si>
    <t xml:space="preserve">Datia </t>
  </si>
  <si>
    <t>Bharuch</t>
  </si>
  <si>
    <t>Udaipur (  Gomoti)</t>
  </si>
  <si>
    <t xml:space="preserve">Burhanpur </t>
  </si>
  <si>
    <t>Harmipur</t>
  </si>
  <si>
    <t>Narsinghpur</t>
  </si>
  <si>
    <t>Lalitpur</t>
  </si>
  <si>
    <t>Shahdol</t>
  </si>
  <si>
    <t>26.04.18</t>
  </si>
  <si>
    <t>Dhenkanal</t>
  </si>
  <si>
    <t>Bokaro</t>
  </si>
  <si>
    <t>Mancherial</t>
  </si>
  <si>
    <t>Gir Somnath</t>
  </si>
  <si>
    <t xml:space="preserve">Maharashtra </t>
  </si>
  <si>
    <t>Jalna</t>
  </si>
  <si>
    <t xml:space="preserve">Telangana </t>
  </si>
  <si>
    <t>Nagarakurnool</t>
  </si>
  <si>
    <t>Chhota Udepur</t>
  </si>
  <si>
    <t>Lohardaga</t>
  </si>
  <si>
    <r>
      <t xml:space="preserve">Lakshadweep </t>
    </r>
    <r>
      <rPr>
        <b/>
        <sz val="10"/>
        <color indexed="10"/>
        <rFont val="Arial"/>
        <family val="2"/>
      </rPr>
      <t>(UT)</t>
    </r>
  </si>
  <si>
    <t>Imphal West</t>
  </si>
  <si>
    <t>Mansa</t>
  </si>
  <si>
    <t>Bhadradri kothagudem</t>
  </si>
  <si>
    <t>Sangareddy</t>
  </si>
  <si>
    <t>Devbhumi Dwarka</t>
  </si>
  <si>
    <t>Budgam</t>
  </si>
  <si>
    <t>July</t>
  </si>
  <si>
    <t>Hamipur</t>
  </si>
  <si>
    <t>Anuppur</t>
  </si>
  <si>
    <t xml:space="preserve">East </t>
  </si>
  <si>
    <t>Deogarh</t>
  </si>
  <si>
    <t>Dang</t>
  </si>
  <si>
    <t>Reasi</t>
  </si>
  <si>
    <t>Khargone</t>
  </si>
  <si>
    <r>
      <t xml:space="preserve">Aurangabad </t>
    </r>
    <r>
      <rPr>
        <b/>
        <sz val="10"/>
        <rFont val="Arial"/>
        <family val="2"/>
      </rPr>
      <t>(M</t>
    </r>
    <r>
      <rPr>
        <sz val="10"/>
        <rFont val="Arial"/>
        <family val="2"/>
      </rPr>
      <t>)</t>
    </r>
  </si>
  <si>
    <t>Peddapalle</t>
  </si>
  <si>
    <t>Alirajpur</t>
  </si>
  <si>
    <t xml:space="preserve">Jagityal </t>
  </si>
  <si>
    <t>Dhamtari</t>
  </si>
  <si>
    <t>Mahasamund</t>
  </si>
  <si>
    <t>City</t>
  </si>
  <si>
    <t xml:space="preserve">Model </t>
  </si>
  <si>
    <t>Target year</t>
  </si>
  <si>
    <t>Role</t>
  </si>
  <si>
    <t xml:space="preserve">Name of CHILDLINE partner </t>
  </si>
  <si>
    <t xml:space="preserve"> New / Muliple unit partner </t>
  </si>
  <si>
    <t>PSC approved</t>
  </si>
  <si>
    <t>Secunderabad</t>
  </si>
  <si>
    <t>Collab</t>
  </si>
  <si>
    <t>Divya Disha</t>
  </si>
  <si>
    <t xml:space="preserve">Multiple </t>
  </si>
  <si>
    <t xml:space="preserve">24th Mar.15 </t>
  </si>
  <si>
    <t>Chennai, Egmore</t>
  </si>
  <si>
    <t xml:space="preserve">Collab </t>
  </si>
  <si>
    <t>Arunodhaya Centre for Street and Working Children</t>
  </si>
  <si>
    <t>New</t>
  </si>
  <si>
    <t>Chennai Central</t>
  </si>
  <si>
    <t>Bro.Siga Social Service Guild</t>
  </si>
  <si>
    <t>Varanasi Cantt.</t>
  </si>
  <si>
    <t>Guria Swayam Sevi Sansthan</t>
  </si>
  <si>
    <t>Indian Council for Child Welafre (ICCW)</t>
  </si>
  <si>
    <t xml:space="preserve">Delhi </t>
  </si>
  <si>
    <t>Anand Vihar Terminus</t>
  </si>
  <si>
    <t>Don Bosco Ashalayam</t>
  </si>
  <si>
    <t>New Jalpaugudi</t>
  </si>
  <si>
    <t xml:space="preserve">Child In Need Institute, North Bengal unit </t>
  </si>
  <si>
    <t xml:space="preserve">Jharkhand </t>
  </si>
  <si>
    <t>The National Domestic Workers Welfare Trust</t>
  </si>
  <si>
    <t>Lucknow/NER</t>
  </si>
  <si>
    <t>Ehsaas</t>
  </si>
  <si>
    <t>Lucknow/NR</t>
  </si>
  <si>
    <t xml:space="preserve">New Multiple </t>
  </si>
  <si>
    <t>Nagpur </t>
  </si>
  <si>
    <t>VARDAAN - Indian Association of Promotion of Adoption &amp; Child Welfare</t>
  </si>
  <si>
    <t xml:space="preserve">Old Delhi </t>
  </si>
  <si>
    <t xml:space="preserve">Salaam Balak Trust </t>
  </si>
  <si>
    <t>Bangalore City</t>
  </si>
  <si>
    <t>Bangalore Oniyavara Seva Coota (BOSCO)</t>
  </si>
  <si>
    <t xml:space="preserve">Sealdah </t>
  </si>
  <si>
    <t>Child In Need Institute-Urban Unit</t>
  </si>
  <si>
    <t xml:space="preserve">Hazarat Nizamuddin </t>
  </si>
  <si>
    <t>Butterflies</t>
  </si>
  <si>
    <t>CST Mumbai</t>
  </si>
  <si>
    <t>Commited Communites for Development Trust (CCDT)</t>
  </si>
  <si>
    <t>Mumbai Central</t>
  </si>
  <si>
    <t>Hamara Foundation</t>
  </si>
  <si>
    <t>BALSAKHA</t>
  </si>
  <si>
    <t xml:space="preserve">Prayas Juvenile Aid Centre Society </t>
  </si>
  <si>
    <t xml:space="preserve">Malda  </t>
  </si>
  <si>
    <t>New Alipore Praajak Development Society</t>
  </si>
  <si>
    <t>Prabuddha   Bharati   Shishu Tirtha</t>
  </si>
  <si>
    <t xml:space="preserve">Jaipur </t>
  </si>
  <si>
    <t>Antakshari Foundation</t>
  </si>
  <si>
    <t>Kamla Gram Vikas Sansthan</t>
  </si>
  <si>
    <t>Prayatn</t>
  </si>
  <si>
    <t>Belgaum Diocesan Social Service Society (BDSSS)</t>
  </si>
  <si>
    <t>Visakhapatnam</t>
  </si>
  <si>
    <t xml:space="preserve">Society fo Assistance to Children in Difficult Situtation - SATHI </t>
  </si>
  <si>
    <t>Praja Pragathi Trust (PPT)</t>
  </si>
  <si>
    <t xml:space="preserve">SKCV Children's Trust </t>
  </si>
  <si>
    <t>New Life Center</t>
  </si>
  <si>
    <t>Bhopal Junction</t>
  </si>
  <si>
    <t>Sanjeevani Service Society Narsinghpur</t>
  </si>
  <si>
    <t>Kalyan</t>
  </si>
  <si>
    <t>Urivi Vikram Charitable Trust</t>
  </si>
  <si>
    <t>Centre For Development</t>
  </si>
  <si>
    <t>Centre for Social Education and Development (CSED)</t>
  </si>
  <si>
    <t>12th Dec.17</t>
  </si>
  <si>
    <t xml:space="preserve">Society for Assistance to Children in Difficult Situtation - SATHI </t>
  </si>
  <si>
    <t xml:space="preserve">Trivandrum Don Bosco Veedu Society </t>
  </si>
  <si>
    <t>UPHOLD</t>
  </si>
  <si>
    <t>Association for Social Reformation Integrition and Thought of Health Awarness (ASRITHA)</t>
  </si>
  <si>
    <t xml:space="preserve">Bareilly </t>
  </si>
  <si>
    <t xml:space="preserve">Deep Jan Kalyan Samiti </t>
  </si>
  <si>
    <t xml:space="preserve">Kanpur  </t>
  </si>
  <si>
    <t xml:space="preserve">Subhash Children Society </t>
  </si>
  <si>
    <t xml:space="preserve">Pragati Path </t>
  </si>
  <si>
    <t xml:space="preserve">Gorakhpur </t>
  </si>
  <si>
    <t>Purvanchal Gramin Seva Samiti (PGSS)</t>
  </si>
  <si>
    <t xml:space="preserve">Uttarakhand </t>
  </si>
  <si>
    <t xml:space="preserve">Bharat Sewa Sansthan </t>
  </si>
  <si>
    <t xml:space="preserve">Navjeevan Charitable Society for Intergral Development </t>
  </si>
  <si>
    <t xml:space="preserve">Chandigrh </t>
  </si>
  <si>
    <t xml:space="preserve">Chandigarh  </t>
  </si>
  <si>
    <t>Youth Technical Training Society (YTTS)</t>
  </si>
  <si>
    <t>Shri Bhuvneshwari Mahila Ashram</t>
  </si>
  <si>
    <t xml:space="preserve">Agra </t>
  </si>
  <si>
    <t>Childhood Enhancement Through Traning &amp; Action (CHETNA)</t>
  </si>
  <si>
    <t xml:space="preserve">Gharib Nawaz Mahila Avam Bal Kalyan Samiti </t>
  </si>
  <si>
    <t xml:space="preserve">Dhanbad </t>
  </si>
  <si>
    <t>Mathan</t>
  </si>
  <si>
    <t xml:space="preserve">Chhattisgarh </t>
  </si>
  <si>
    <t xml:space="preserve">Sankalp Sanskritik Samiti </t>
  </si>
  <si>
    <t>Rural &amp; Urban Socio Cultural Help (RUSH)</t>
  </si>
  <si>
    <t>Indian Society for Rural Development
( ISRD)</t>
  </si>
  <si>
    <t xml:space="preserve">Rourkela </t>
  </si>
  <si>
    <t>DISHA</t>
  </si>
  <si>
    <t xml:space="preserve">Bihar </t>
  </si>
  <si>
    <t xml:space="preserve">Katihar </t>
  </si>
  <si>
    <t xml:space="preserve">Bal Mahila Kalyan </t>
  </si>
  <si>
    <t xml:space="preserve">Hajipur </t>
  </si>
  <si>
    <t>Swargiya Kanhai Shukla Samajik Sewa Sansthan</t>
  </si>
  <si>
    <t xml:space="preserve">Vadodara </t>
  </si>
  <si>
    <t xml:space="preserve">Baroda Citizen Council </t>
  </si>
  <si>
    <t xml:space="preserve">Bandra </t>
  </si>
  <si>
    <t xml:space="preserve">Salam Balak Trust </t>
  </si>
  <si>
    <t xml:space="preserve">Jeevodaya Society </t>
  </si>
  <si>
    <t>Dadar</t>
  </si>
  <si>
    <t xml:space="preserve">YUVA Urban Initiative </t>
  </si>
  <si>
    <t xml:space="preserve">Solapur </t>
  </si>
  <si>
    <t>Solapur Zilha Samajik Karya Samitee</t>
  </si>
  <si>
    <t>Welfare Services  Sahrudaya</t>
  </si>
  <si>
    <t>Sheshy Charitable Society</t>
  </si>
  <si>
    <t>Margadarshi Society</t>
  </si>
  <si>
    <t>Ekta Resource Centre for Women</t>
  </si>
  <si>
    <t>Chapra Jn</t>
  </si>
  <si>
    <t>Kanchan Seva Ashram</t>
  </si>
  <si>
    <t>Alipurduar Jn</t>
  </si>
  <si>
    <t xml:space="preserve">Rural Aid </t>
  </si>
  <si>
    <t>Disha Gramin Vikas Manch</t>
  </si>
  <si>
    <t>People first Educational Charitable Trust</t>
  </si>
  <si>
    <t>Samarpit- Centre for Poverty Alleviation and Social Research</t>
  </si>
  <si>
    <t>Adarsha Seva Sansthan</t>
  </si>
  <si>
    <t>Jabalpur Diocesan Social Service Society</t>
  </si>
  <si>
    <t>Centre for Integrated Development (CID)</t>
  </si>
  <si>
    <t>Madgaon</t>
  </si>
  <si>
    <t>Caritas</t>
  </si>
  <si>
    <t>Navsarjan Xavier's Cell for Human Development</t>
  </si>
  <si>
    <t xml:space="preserve">Shri Pujit Rupani Memorial Trust </t>
  </si>
  <si>
    <t xml:space="preserve">Sathi </t>
  </si>
  <si>
    <t>Chirag Society</t>
  </si>
  <si>
    <t>Swami Ganga Nand Bhuri wala International Foundation</t>
  </si>
  <si>
    <t>Gram Vikas Sewa Sansthan</t>
  </si>
  <si>
    <t xml:space="preserve">Humara Bachpan Trust </t>
  </si>
  <si>
    <t>Darbhanga Jn</t>
  </si>
  <si>
    <t>Narayani Seva Sansthan</t>
  </si>
  <si>
    <t xml:space="preserve">ATMA Foundation </t>
  </si>
  <si>
    <t>Ambala</t>
  </si>
  <si>
    <t>District Council for Child Welfare</t>
  </si>
  <si>
    <t xml:space="preserve">Jammu </t>
  </si>
  <si>
    <t>Haemophilia society</t>
  </si>
  <si>
    <t>Her Choices Trust</t>
  </si>
  <si>
    <t>Salam Balak Trust</t>
  </si>
  <si>
    <t>26th Apr.18</t>
  </si>
  <si>
    <t>LTT, Kurla</t>
  </si>
  <si>
    <t>Palvi Educational  Trust</t>
  </si>
  <si>
    <t>Railway Station</t>
  </si>
  <si>
    <t xml:space="preserve">Varanasi </t>
  </si>
  <si>
    <t>Shahadara District</t>
  </si>
  <si>
    <t>Jalpaiguri</t>
  </si>
  <si>
    <t>Centaral Districti</t>
  </si>
  <si>
    <t xml:space="preserve">Bangalore </t>
  </si>
  <si>
    <t>Kolkatta</t>
  </si>
  <si>
    <t>South East Distric t</t>
  </si>
  <si>
    <t>Mumbai</t>
  </si>
  <si>
    <t>Paschim Mednipur</t>
  </si>
  <si>
    <t>Bangalore Urban</t>
  </si>
  <si>
    <t>Dehradun</t>
  </si>
  <si>
    <t>S.N.</t>
  </si>
  <si>
    <t xml:space="preserve">Kharagpur </t>
  </si>
  <si>
    <t xml:space="preserve">Mughal Sarai </t>
  </si>
  <si>
    <t xml:space="preserve">Hubballi </t>
  </si>
  <si>
    <t xml:space="preserve">Tirupathi </t>
  </si>
  <si>
    <t xml:space="preserve">Bhopal </t>
  </si>
  <si>
    <t xml:space="preserve">Yeshvanthpura </t>
  </si>
  <si>
    <t xml:space="preserve">Palasa  </t>
  </si>
  <si>
    <t>Brahmapur</t>
  </si>
  <si>
    <t xml:space="preserve">Itarsi </t>
  </si>
  <si>
    <t xml:space="preserve">Ernakulam </t>
  </si>
  <si>
    <t xml:space="preserve">Kozhikkode </t>
  </si>
  <si>
    <t xml:space="preserve">Madurai  </t>
  </si>
  <si>
    <t xml:space="preserve">Alipurduar </t>
  </si>
  <si>
    <t xml:space="preserve">Bhagalpur </t>
  </si>
  <si>
    <t xml:space="preserve">Gaya </t>
  </si>
  <si>
    <t xml:space="preserve">Jabalpur </t>
  </si>
  <si>
    <t xml:space="preserve">Gwalior </t>
  </si>
  <si>
    <t>South Goa</t>
  </si>
  <si>
    <t xml:space="preserve">Bilaspur </t>
  </si>
  <si>
    <t xml:space="preserve">Pune </t>
  </si>
  <si>
    <t xml:space="preserve">Mathura  </t>
  </si>
  <si>
    <t xml:space="preserve">Ludhiana </t>
  </si>
  <si>
    <t xml:space="preserve">Thrissur </t>
  </si>
  <si>
    <t>Mumbai Suburban</t>
  </si>
  <si>
    <t xml:space="preserve">Kacheguda
</t>
  </si>
  <si>
    <t>Replacement</t>
  </si>
  <si>
    <t>PSC Date</t>
  </si>
  <si>
    <t>05-11.12</t>
  </si>
  <si>
    <t>25th Apr.16</t>
  </si>
  <si>
    <t>12th Mar.18</t>
  </si>
  <si>
    <t>16th Feb.18</t>
  </si>
  <si>
    <t>28th Mar.18</t>
  </si>
  <si>
    <t>Commencement of  new Collab</t>
  </si>
  <si>
    <t>Closure date of old collab</t>
  </si>
  <si>
    <t>No PSC</t>
  </si>
  <si>
    <t xml:space="preserve">30th Apr.14 </t>
  </si>
  <si>
    <t>1st Apr. 14</t>
  </si>
  <si>
    <t>11th Nov.16</t>
  </si>
  <si>
    <t>15th Juy.18</t>
  </si>
  <si>
    <t>Nirmal</t>
  </si>
  <si>
    <t>Warangal Rural</t>
  </si>
  <si>
    <t xml:space="preserve">Mahendra garh </t>
  </si>
  <si>
    <t>Una</t>
  </si>
  <si>
    <t>Medchel</t>
  </si>
  <si>
    <t xml:space="preserve">Vikarabad </t>
  </si>
  <si>
    <t>Tiruchirapalli</t>
  </si>
  <si>
    <t>Rohtas</t>
  </si>
  <si>
    <t xml:space="preserve">Mahendragarh </t>
  </si>
  <si>
    <t>Saran</t>
  </si>
  <si>
    <t>Alipurduar</t>
  </si>
  <si>
    <t>Dholpur</t>
  </si>
  <si>
    <t>Champawat</t>
  </si>
  <si>
    <t>Kozhikkode</t>
  </si>
  <si>
    <t xml:space="preserve">Tatanagar </t>
  </si>
  <si>
    <t>South Goa,Margao</t>
  </si>
  <si>
    <t>Bahraich</t>
  </si>
  <si>
    <t>2018-19</t>
  </si>
  <si>
    <t xml:space="preserve">Janhit Foundation </t>
  </si>
  <si>
    <t xml:space="preserve">Dharohar Vikas Sanstha </t>
  </si>
  <si>
    <t xml:space="preserve">Tamil Nadu </t>
  </si>
  <si>
    <t>Rights Education Development Centre (READ)</t>
  </si>
  <si>
    <t xml:space="preserve">Mau  </t>
  </si>
  <si>
    <t xml:space="preserve">Amar Shahid Chetna Sansthan </t>
  </si>
  <si>
    <t xml:space="preserve">Deoria 
</t>
  </si>
  <si>
    <t>Bhatani Rly</t>
  </si>
  <si>
    <t>Vikalp</t>
  </si>
  <si>
    <t>Kalahandi</t>
  </si>
  <si>
    <t>05.10.18</t>
  </si>
  <si>
    <t>Bilaspur (H)</t>
  </si>
  <si>
    <t xml:space="preserve">Fatehpur </t>
  </si>
  <si>
    <t>Dindori</t>
  </si>
  <si>
    <t>Kasganj</t>
  </si>
  <si>
    <t xml:space="preserve">Haldwani </t>
  </si>
  <si>
    <t>Jogulamba-Gadwal District</t>
  </si>
  <si>
    <t>Socio  Economic Helth &amp; Agriculture Development Association(SEHADA)</t>
  </si>
  <si>
    <t>Tambaram</t>
  </si>
  <si>
    <t>Hand In Hand India</t>
  </si>
  <si>
    <t>Villivakkam</t>
  </si>
  <si>
    <t xml:space="preserve">Chennai Beach  </t>
  </si>
  <si>
    <t>Karunalaya Social Service Society</t>
  </si>
  <si>
    <t>Gracy Organisation for Development Services (GODS)</t>
  </si>
  <si>
    <t>Carmel Seva Trust</t>
  </si>
  <si>
    <t>Janvikas Society</t>
  </si>
  <si>
    <t>Tribhuvandas Foundation</t>
  </si>
  <si>
    <t>Shajapur</t>
  </si>
  <si>
    <t>Mahabubabad</t>
  </si>
  <si>
    <t xml:space="preserve">Suryapeta </t>
  </si>
  <si>
    <t>Bargarh</t>
  </si>
  <si>
    <t>Janjgir-Champa</t>
  </si>
  <si>
    <t xml:space="preserve">Washim </t>
  </si>
  <si>
    <t>Shahjahanpur</t>
  </si>
  <si>
    <t>Simdega</t>
  </si>
  <si>
    <t>Garhwa</t>
  </si>
  <si>
    <t>Wanaparithy</t>
  </si>
  <si>
    <t xml:space="preserve">Supaul </t>
  </si>
  <si>
    <t>Nalanda</t>
  </si>
  <si>
    <t>Sultanpur</t>
  </si>
  <si>
    <t>Shravasti</t>
  </si>
  <si>
    <t>Amethi</t>
  </si>
  <si>
    <t>Etah</t>
  </si>
  <si>
    <t xml:space="preserve">Mau </t>
  </si>
  <si>
    <t xml:space="preserve">Unnao </t>
  </si>
  <si>
    <t xml:space="preserve">Deoria </t>
  </si>
  <si>
    <t>Sonipat</t>
  </si>
  <si>
    <t>Sangrur</t>
  </si>
  <si>
    <t>Hoshiarpur</t>
  </si>
  <si>
    <t>Doda</t>
  </si>
  <si>
    <t>Amreli</t>
  </si>
  <si>
    <t>Daman &amp; Diu</t>
  </si>
  <si>
    <t>Daman</t>
  </si>
  <si>
    <t>Nandurbar</t>
  </si>
  <si>
    <t>East Jaintia Hills</t>
  </si>
  <si>
    <t>Kondagaon</t>
  </si>
  <si>
    <t>Senapati</t>
  </si>
  <si>
    <t xml:space="preserve">Ukhrul </t>
  </si>
  <si>
    <t xml:space="preserve">Jagatsingpur </t>
  </si>
  <si>
    <t>Hailakandi</t>
  </si>
  <si>
    <t xml:space="preserve">Seraikela-Kharsawan </t>
  </si>
  <si>
    <t>Kamaraddy</t>
  </si>
  <si>
    <t>Udipi</t>
  </si>
  <si>
    <t>Gondia</t>
  </si>
  <si>
    <t>Sehore</t>
  </si>
  <si>
    <t>Damoh</t>
  </si>
  <si>
    <t>Regional wise coverage</t>
  </si>
  <si>
    <t>Nellore )Sri Potti Sriramulu )</t>
  </si>
  <si>
    <t>13-F|eb-19</t>
  </si>
  <si>
    <t>Totall Districts</t>
  </si>
  <si>
    <t>Railway CHILLDLINE Units approed and yet to Commence CIF services</t>
  </si>
  <si>
    <t>Urmul Health Research and Development Trust</t>
  </si>
  <si>
    <t>10.01.19</t>
  </si>
  <si>
    <t>Ghazipur</t>
  </si>
  <si>
    <t>Bjnor</t>
  </si>
  <si>
    <t>Farrukhabad</t>
  </si>
  <si>
    <t>Muzaffarnagar</t>
  </si>
  <si>
    <t xml:space="preserve">Mahoba </t>
  </si>
  <si>
    <t xml:space="preserve">Jaunpur </t>
  </si>
  <si>
    <t>Pratapgarh</t>
  </si>
  <si>
    <t xml:space="preserve">Bundi </t>
  </si>
  <si>
    <t xml:space="preserve">Sirohi </t>
  </si>
  <si>
    <t>Fatehgarh Sahib</t>
  </si>
  <si>
    <t xml:space="preserve">Bhiwani </t>
  </si>
  <si>
    <t>West Sikkim</t>
  </si>
  <si>
    <t xml:space="preserve">Sepahijala </t>
  </si>
  <si>
    <t xml:space="preserve">Kalinpong </t>
  </si>
  <si>
    <t xml:space="preserve">Aravalli </t>
  </si>
  <si>
    <t>Morbi</t>
  </si>
  <si>
    <t xml:space="preserve">Bhandara </t>
  </si>
  <si>
    <t xml:space="preserve">Gadchiroli </t>
  </si>
  <si>
    <t>26.02.19</t>
  </si>
  <si>
    <t>Mirzapur</t>
  </si>
  <si>
    <t>Mirzapur Rly.unit</t>
  </si>
  <si>
    <t>Aligarh Jn Rly.unit</t>
  </si>
  <si>
    <t xml:space="preserve">Moradabad </t>
  </si>
  <si>
    <t>Moradabad Rly.unit</t>
  </si>
  <si>
    <t>Gonda</t>
  </si>
  <si>
    <t>Gonda stn</t>
  </si>
  <si>
    <t xml:space="preserve">Kannauj stn </t>
  </si>
  <si>
    <t xml:space="preserve">Kota </t>
  </si>
  <si>
    <t xml:space="preserve">Kota Stn </t>
  </si>
  <si>
    <t xml:space="preserve">Patiala  </t>
  </si>
  <si>
    <t>Patiala  Rly.Stn.</t>
  </si>
  <si>
    <t xml:space="preserve">Balharasha Rly Junction </t>
  </si>
  <si>
    <t xml:space="preserve">Kolhapur </t>
  </si>
  <si>
    <t>Habibganj  stn</t>
  </si>
  <si>
    <t>Kalaburgi</t>
  </si>
  <si>
    <t xml:space="preserve">Wadi Junction </t>
  </si>
  <si>
    <t>Ramnathpura</t>
  </si>
  <si>
    <t xml:space="preserve">Swami Vivekanand Shiksha Samiti </t>
  </si>
  <si>
    <t>UDAAN Society</t>
  </si>
  <si>
    <t>Shobhana Gramodyog Sewa Samiti</t>
  </si>
  <si>
    <t xml:space="preserve">Tharu Janjati Mahila Vikas Samiti </t>
  </si>
  <si>
    <t xml:space="preserve">Warsi Sewa Sadan </t>
  </si>
  <si>
    <t>ALARIPU</t>
  </si>
  <si>
    <t xml:space="preserve">Loksamagrah Social Service Society </t>
  </si>
  <si>
    <t xml:space="preserve">Sangli Mission Society </t>
  </si>
  <si>
    <t xml:space="preserve">MUSKAAN </t>
  </si>
  <si>
    <t>Hyderabad Karnataka Education Society</t>
  </si>
  <si>
    <t>Peoples Action Development (PAD)</t>
  </si>
  <si>
    <t>Navjivini School of Special Educations</t>
  </si>
  <si>
    <t>Tamilnadu Rural Reconstruction Movement (TRRM)</t>
  </si>
  <si>
    <t xml:space="preserve">Total CHILDLINE locations </t>
  </si>
  <si>
    <t>Gariyaband</t>
  </si>
  <si>
    <t>31st Mar.19</t>
  </si>
  <si>
    <t>Purba Bardhaman</t>
  </si>
  <si>
    <t> Thoothukudi</t>
  </si>
  <si>
    <t>25.05.19</t>
  </si>
  <si>
    <t>Taran Taran</t>
  </si>
  <si>
    <t>Dausa</t>
  </si>
  <si>
    <t>Ambedkarnagar</t>
  </si>
  <si>
    <t>Sant Ravi Das Nagar</t>
  </si>
  <si>
    <t>Rampur</t>
  </si>
  <si>
    <t>Mainpuri</t>
  </si>
  <si>
    <t>Uttrakhand</t>
  </si>
  <si>
    <t>Bageshwar</t>
  </si>
  <si>
    <t>Pauri Garwhal</t>
  </si>
  <si>
    <t>Lower Dibang Valley</t>
  </si>
  <si>
    <t>Sonitpur- Tezpur</t>
  </si>
  <si>
    <t xml:space="preserve">Chattishgarh </t>
  </si>
  <si>
    <t>Balodabazar -Bhatapara</t>
  </si>
  <si>
    <t>Godda</t>
  </si>
  <si>
    <t>North East</t>
  </si>
  <si>
    <t>Lunglei</t>
  </si>
  <si>
    <t>Paren</t>
  </si>
  <si>
    <t>Paschim Bardhaman</t>
  </si>
  <si>
    <t xml:space="preserve">Daman &amp; Diu </t>
  </si>
  <si>
    <t xml:space="preserve">Diu </t>
  </si>
  <si>
    <t>Narmada</t>
  </si>
  <si>
    <t>Navsari</t>
  </si>
  <si>
    <t>Agar Malwa</t>
  </si>
  <si>
    <t>Siddhi</t>
  </si>
  <si>
    <t>Hingoli</t>
  </si>
  <si>
    <t>2019-20</t>
  </si>
  <si>
    <t>Asansol Jn.</t>
  </si>
  <si>
    <t>Nashik Road</t>
  </si>
  <si>
    <t>Ujjain</t>
  </si>
  <si>
    <t>Lala Fatehchand Brijlal Educational Society</t>
  </si>
  <si>
    <t>Janhit Sewa Sansthan</t>
  </si>
  <si>
    <t>Jan Sansthan</t>
  </si>
  <si>
    <t>Socio-Economic &amp; Educational Aid Society</t>
  </si>
  <si>
    <t>Awakening Peoples Action for Rural Development (APARD)</t>
  </si>
  <si>
    <t>JMJ Social Service Society</t>
  </si>
  <si>
    <t>Tharuni</t>
  </si>
  <si>
    <t>Navjeevan World Peace &amp; Research Foundation</t>
  </si>
  <si>
    <t>Late J. V. Nariya Education &amp; Charitable Trust</t>
  </si>
  <si>
    <t>Kripa Social Welfare Society</t>
  </si>
  <si>
    <t xml:space="preserve">Meghalaya </t>
  </si>
  <si>
    <t>Location with out Collab</t>
  </si>
  <si>
    <t>EAST</t>
  </si>
  <si>
    <t>East/North East</t>
  </si>
  <si>
    <t>Bijnor</t>
  </si>
  <si>
    <t>Rourkela Railway (Sundargarh )</t>
  </si>
  <si>
    <t>Banglore Urban</t>
  </si>
  <si>
    <t>Date of PSC in which new partner approved</t>
  </si>
  <si>
    <t>List of locations where Collab is not in operation</t>
  </si>
  <si>
    <t>Tura 
(West Garo Hills)</t>
  </si>
  <si>
    <t>Not placed in PSC</t>
  </si>
  <si>
    <t>New partner approved  on 5th Oct.18 PSC &amp; yet to commence services</t>
  </si>
  <si>
    <t>New partner approved on 25th May 19 PSC yet to commence services</t>
  </si>
  <si>
    <t>New partner approved on 10th Jan.19 PSC &amp; yet to commence services</t>
  </si>
  <si>
    <t>New collab partner appoved on 10th Jan.19 PSC &amp; yet to commence services</t>
  </si>
  <si>
    <t>Myrtle Social Welfare Network</t>
  </si>
  <si>
    <t xml:space="preserve">Warangal Urban  </t>
  </si>
  <si>
    <t>Warangal Urban</t>
  </si>
  <si>
    <t>National Institute for Rural Development, Education, Social Upliftment and Helth (NIRDESH)</t>
  </si>
  <si>
    <t xml:space="preserve">Balangir </t>
  </si>
  <si>
    <t>Ferozpur</t>
  </si>
  <si>
    <t>10.01. 19</t>
  </si>
  <si>
    <t>Kalaburagi</t>
  </si>
  <si>
    <t xml:space="preserve">Thambanur </t>
  </si>
  <si>
    <t>Multiple</t>
  </si>
  <si>
    <t>NOC pending</t>
  </si>
  <si>
    <t>NOC incorrect</t>
  </si>
  <si>
    <t xml:space="preserve">Rameshwaram </t>
  </si>
  <si>
    <t>Staf to be appointed</t>
  </si>
  <si>
    <t xml:space="preserve">Hisar </t>
  </si>
  <si>
    <t xml:space="preserve">Model Rural Youth &amp; Development Organisation </t>
  </si>
  <si>
    <t xml:space="preserve">NCT Delhi </t>
  </si>
  <si>
    <t>Central District</t>
  </si>
  <si>
    <t>Sarai Rohilla</t>
  </si>
  <si>
    <t>Railway Children</t>
  </si>
  <si>
    <t xml:space="preserve">Bharatpur </t>
  </si>
  <si>
    <t xml:space="preserve">Bhatpur </t>
  </si>
  <si>
    <t xml:space="preserve">Society for Social Change and Development  Society </t>
  </si>
  <si>
    <t xml:space="preserve">Khandwa </t>
  </si>
  <si>
    <t xml:space="preserve">Navjeevan Children's Home </t>
  </si>
  <si>
    <t xml:space="preserve">Tiruchirapalli </t>
  </si>
  <si>
    <t>Societyfor Education Village Action and Improvement (SEVAI)</t>
  </si>
  <si>
    <t xml:space="preserve">Ramanathapuram </t>
  </si>
  <si>
    <t>Society for People Education and Economic Trust (SPEED)</t>
  </si>
  <si>
    <t xml:space="preserve">Tamilnadu </t>
  </si>
  <si>
    <t xml:space="preserve">Nagapattinam </t>
  </si>
  <si>
    <t>Vanavil Trust.</t>
  </si>
  <si>
    <t xml:space="preserve">Jolarpet Junction </t>
  </si>
  <si>
    <t>The Hope House</t>
  </si>
  <si>
    <t xml:space="preserve">West Champaran </t>
  </si>
  <si>
    <t xml:space="preserve">Narkatiaganj </t>
  </si>
  <si>
    <t xml:space="preserve">Jan Vikas </t>
  </si>
  <si>
    <t xml:space="preserve">East Champaran </t>
  </si>
  <si>
    <t xml:space="preserve">Raxaul </t>
  </si>
  <si>
    <t xml:space="preserve">Institute for Development Education and Action </t>
  </si>
  <si>
    <t xml:space="preserve">Buxar </t>
  </si>
  <si>
    <t xml:space="preserve">Gramin Sansadhan Vikas Parishad </t>
  </si>
  <si>
    <t xml:space="preserve">Ramgarh </t>
  </si>
  <si>
    <t xml:space="preserve">Barkakana </t>
  </si>
  <si>
    <t xml:space="preserve">Society for Upliftment of People with People </t>
  </si>
  <si>
    <t xml:space="preserve">Bokaro </t>
  </si>
  <si>
    <t xml:space="preserve">Samajik Parivartan Sansthan </t>
  </si>
  <si>
    <t>Operational</t>
  </si>
  <si>
    <t>Yet to commence serivces</t>
  </si>
  <si>
    <t>Total Approved Rly.units</t>
  </si>
  <si>
    <t>Locations approed and yet to Commence CIF services including 12th Oct.19 PSC</t>
  </si>
  <si>
    <t>Staff appmnt.</t>
  </si>
  <si>
    <t xml:space="preserve">Jalaun </t>
  </si>
  <si>
    <t>12.10.19</t>
  </si>
  <si>
    <t>Sitapur</t>
  </si>
  <si>
    <t xml:space="preserve">Rajathan </t>
  </si>
  <si>
    <t xml:space="preserve">Karauli </t>
  </si>
  <si>
    <t xml:space="preserve">Baran </t>
  </si>
  <si>
    <t xml:space="preserve">Tehri Garhwal </t>
  </si>
  <si>
    <t xml:space="preserve">Baramulla </t>
  </si>
  <si>
    <t xml:space="preserve">Botad </t>
  </si>
  <si>
    <t xml:space="preserve">Madhyapradesh </t>
  </si>
  <si>
    <t xml:space="preserve">Morena </t>
  </si>
  <si>
    <t xml:space="preserve">Niwari </t>
  </si>
  <si>
    <t xml:space="preserve">Rajanna Siricilla </t>
  </si>
  <si>
    <t xml:space="preserve">Bhupalpalli </t>
  </si>
  <si>
    <t xml:space="preserve">Angul </t>
  </si>
  <si>
    <t xml:space="preserve">Chandel </t>
  </si>
  <si>
    <t xml:space="preserve">Darrang </t>
  </si>
  <si>
    <t>Goalpara</t>
  </si>
  <si>
    <t xml:space="preserve">Dhubri </t>
  </si>
  <si>
    <t xml:space="preserve">Udalguri </t>
  </si>
  <si>
    <t xml:space="preserve">Bhojpur </t>
  </si>
  <si>
    <t xml:space="preserve">Nawada </t>
  </si>
  <si>
    <t xml:space="preserve">Begusarai </t>
  </si>
  <si>
    <t xml:space="preserve">Sheikhpura </t>
  </si>
  <si>
    <t xml:space="preserve">Kiphire </t>
  </si>
  <si>
    <t xml:space="preserve">Dumka </t>
  </si>
  <si>
    <t xml:space="preserve">Chatra </t>
  </si>
  <si>
    <t>Namsai</t>
  </si>
  <si>
    <t>Narayanpur</t>
  </si>
  <si>
    <t>Benetara</t>
  </si>
  <si>
    <t>Total approved lcns.</t>
  </si>
  <si>
    <t xml:space="preserve">Jagruthi Voluntary Service Organization </t>
  </si>
  <si>
    <t xml:space="preserve">Locations approved and closed </t>
  </si>
  <si>
    <t>Location</t>
  </si>
  <si>
    <t>PSC date</t>
  </si>
  <si>
    <t>Yadadri (Bhongiri)</t>
  </si>
  <si>
    <t>Siddipet</t>
  </si>
  <si>
    <t xml:space="preserve">Rewari </t>
  </si>
  <si>
    <t>Fatehabad</t>
  </si>
  <si>
    <t>Jhajjar</t>
  </si>
  <si>
    <t>Munger</t>
  </si>
  <si>
    <t>25th May 19</t>
  </si>
  <si>
    <t>Approved partner has withdrawn</t>
  </si>
  <si>
    <t>Replacement of Collab</t>
  </si>
  <si>
    <t>4th July 16</t>
  </si>
  <si>
    <t>30th May 16</t>
  </si>
  <si>
    <t>5th Oct.18</t>
  </si>
  <si>
    <t>10th Jan.19</t>
  </si>
  <si>
    <t>26th Feb.19</t>
  </si>
  <si>
    <t>25th May.19</t>
  </si>
  <si>
    <t>12th Oct.19</t>
  </si>
  <si>
    <t>Status of Railway CHILDLINE  as on 05.12.2019</t>
  </si>
  <si>
    <t>List of CHILDLINE Locations as on 05.12.2019</t>
  </si>
  <si>
    <t xml:space="preserve">DC rejected NOC for the approved  partner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</si>
</sst>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[$-409]dd\-mmm\-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[$-409]d\-mmm\-yy;@"/>
    <numFmt numFmtId="193" formatCode="0.000"/>
    <numFmt numFmtId="194" formatCode="0.0000"/>
    <numFmt numFmtId="195" formatCode="#\ ?/2"/>
    <numFmt numFmtId="196" formatCode="mmm\-yyyy"/>
    <numFmt numFmtId="197" formatCode="m/d/yyyy;@"/>
    <numFmt numFmtId="198" formatCode="mm/dd/yy;@"/>
    <numFmt numFmtId="199" formatCode="[$-809]dd\ mmmm\ yyyy"/>
    <numFmt numFmtId="200" formatCode="dd/mm/yyyy;@"/>
    <numFmt numFmtId="201" formatCode="dd/mm/yy;@"/>
    <numFmt numFmtId="202" formatCode="[$-14009]dd\ mmmm\ yyyy;@"/>
    <numFmt numFmtId="203" formatCode="dd\.mm\.yyyy;@"/>
    <numFmt numFmtId="204" formatCode="yyyy\-mm\-dd;@"/>
    <numFmt numFmtId="205" formatCode="[$-82C]d\ mmmm\ yyyy;@"/>
    <numFmt numFmtId="206" formatCode="[$-42B]dd/mmm/yyyy;@"/>
    <numFmt numFmtId="207" formatCode="dd\.mm\.yy;@"/>
    <numFmt numFmtId="208" formatCode="[$-409]d\-mmm\-yyyy;@"/>
    <numFmt numFmtId="209" formatCode="[$-409]mmmm\ d\,\ yyyy;@"/>
    <numFmt numFmtId="210" formatCode="[$-809]d\ mmmm\ yyyy;@"/>
    <numFmt numFmtId="211" formatCode="d\.m\.yy;@"/>
    <numFmt numFmtId="212" formatCode="d/m/yy;@"/>
    <numFmt numFmtId="213" formatCode="0.0"/>
    <numFmt numFmtId="214" formatCode="[$-4009]dd\ mmmm\ yyyy"/>
    <numFmt numFmtId="215" formatCode="[$-14009]dd/mm/yy;@"/>
    <numFmt numFmtId="216" formatCode="mmm/yyyy"/>
    <numFmt numFmtId="217" formatCode="[$-409]d/mmm/yy;@"/>
    <numFmt numFmtId="218" formatCode="[$-409]dd/mmm/yy;@"/>
    <numFmt numFmtId="219" formatCode="[$-409]dddd\,\ mmmm\ d\,\ yyyy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2"/>
      <color indexed="6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222222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12"/>
      <color rgb="FF222222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53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201" fontId="2" fillId="0" borderId="10" xfId="0" applyNumberFormat="1" applyFont="1" applyFill="1" applyBorder="1" applyAlignment="1">
      <alignment horizontal="left" vertical="top" wrapText="1"/>
    </xf>
    <xf numFmtId="192" fontId="2" fillId="0" borderId="0" xfId="0" applyNumberFormat="1" applyFont="1" applyFill="1" applyAlignment="1">
      <alignment horizontal="left" vertical="top" wrapText="1"/>
    </xf>
    <xf numFmtId="192" fontId="2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left"/>
    </xf>
    <xf numFmtId="192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top" wrapText="1"/>
    </xf>
    <xf numFmtId="17" fontId="2" fillId="0" borderId="10" xfId="0" applyNumberFormat="1" applyFont="1" applyFill="1" applyBorder="1" applyAlignment="1">
      <alignment horizontal="left" vertical="top" wrapText="1"/>
    </xf>
    <xf numFmtId="201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15" fontId="2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201" fontId="9" fillId="0" borderId="10" xfId="0" applyNumberFormat="1" applyFont="1" applyFill="1" applyBorder="1" applyAlignment="1">
      <alignment horizontal="left" vertical="top" wrapText="1"/>
    </xf>
    <xf numFmtId="192" fontId="9" fillId="0" borderId="10" xfId="0" applyNumberFormat="1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/>
    </xf>
    <xf numFmtId="15" fontId="2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center" wrapText="1"/>
    </xf>
    <xf numFmtId="15" fontId="2" fillId="0" borderId="10" xfId="0" applyNumberFormat="1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vertical="top" wrapText="1"/>
    </xf>
    <xf numFmtId="192" fontId="0" fillId="0" borderId="10" xfId="0" applyNumberFormat="1" applyFill="1" applyBorder="1" applyAlignment="1">
      <alignment horizontal="left" vertical="center" wrapText="1"/>
    </xf>
    <xf numFmtId="192" fontId="0" fillId="0" borderId="10" xfId="0" applyNumberFormat="1" applyFont="1" applyFill="1" applyBorder="1" applyAlignment="1">
      <alignment horizontal="left" vertical="top" wrapText="1"/>
    </xf>
    <xf numFmtId="192" fontId="0" fillId="0" borderId="0" xfId="0" applyNumberFormat="1" applyFont="1" applyFill="1" applyAlignment="1">
      <alignment horizontal="left" vertical="top" wrapText="1"/>
    </xf>
    <xf numFmtId="15" fontId="0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201" fontId="2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center" wrapText="1"/>
    </xf>
    <xf numFmtId="15" fontId="0" fillId="0" borderId="12" xfId="0" applyNumberForma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201" fontId="7" fillId="0" borderId="10" xfId="0" applyNumberFormat="1" applyFont="1" applyFill="1" applyBorder="1" applyAlignment="1">
      <alignment horizontal="left" vertical="top" wrapText="1"/>
    </xf>
    <xf numFmtId="192" fontId="7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69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92" fontId="0" fillId="0" borderId="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70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12" fillId="0" borderId="10" xfId="0" applyFont="1" applyBorder="1" applyAlignment="1">
      <alignment/>
    </xf>
    <xf numFmtId="0" fontId="71" fillId="0" borderId="10" xfId="0" applyFont="1" applyBorder="1" applyAlignment="1">
      <alignment vertical="top"/>
    </xf>
    <xf numFmtId="201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72" fillId="0" borderId="10" xfId="0" applyFont="1" applyFill="1" applyBorder="1" applyAlignment="1">
      <alignment horizontal="left" vertical="top" wrapText="1"/>
    </xf>
    <xf numFmtId="0" fontId="2" fillId="18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/>
    </xf>
    <xf numFmtId="0" fontId="0" fillId="18" borderId="10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74" fillId="0" borderId="1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9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left" vertical="top" wrapText="1"/>
    </xf>
    <xf numFmtId="201" fontId="0" fillId="0" borderId="0" xfId="0" applyNumberFormat="1" applyFont="1" applyFill="1" applyAlignment="1">
      <alignment horizontal="left" vertical="top" wrapText="1"/>
    </xf>
    <xf numFmtId="17" fontId="0" fillId="0" borderId="10" xfId="0" applyNumberFormat="1" applyFont="1" applyFill="1" applyBorder="1" applyAlignment="1">
      <alignment horizontal="left" vertical="top" wrapText="1"/>
    </xf>
    <xf numFmtId="0" fontId="0" fillId="0" borderId="10" xfId="53" applyFont="1" applyFill="1" applyBorder="1" applyAlignment="1" applyProtection="1">
      <alignment horizontal="left" vertical="top" wrapText="1"/>
      <protection/>
    </xf>
    <xf numFmtId="0" fontId="15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right"/>
    </xf>
    <xf numFmtId="0" fontId="12" fillId="0" borderId="10" xfId="0" applyFont="1" applyFill="1" applyBorder="1" applyAlignment="1">
      <alignment/>
    </xf>
    <xf numFmtId="192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9" fillId="0" borderId="10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/>
    </xf>
    <xf numFmtId="0" fontId="2" fillId="12" borderId="10" xfId="0" applyFont="1" applyFill="1" applyBorder="1" applyAlignment="1">
      <alignment horizontal="left" vertical="top" wrapText="1"/>
    </xf>
    <xf numFmtId="0" fontId="0" fillId="12" borderId="10" xfId="0" applyFont="1" applyFill="1" applyBorder="1" applyAlignment="1">
      <alignment horizontal="left" vertical="top" wrapText="1"/>
    </xf>
    <xf numFmtId="192" fontId="2" fillId="12" borderId="10" xfId="0" applyNumberFormat="1" applyFont="1" applyFill="1" applyBorder="1" applyAlignment="1">
      <alignment horizontal="left" vertical="top" wrapText="1"/>
    </xf>
    <xf numFmtId="192" fontId="2" fillId="18" borderId="10" xfId="0" applyNumberFormat="1" applyFont="1" applyFill="1" applyBorder="1" applyAlignment="1">
      <alignment horizontal="left" vertical="top" wrapText="1"/>
    </xf>
    <xf numFmtId="201" fontId="2" fillId="18" borderId="10" xfId="0" applyNumberFormat="1" applyFont="1" applyFill="1" applyBorder="1" applyAlignment="1">
      <alignment horizontal="left" vertical="top" wrapText="1"/>
    </xf>
    <xf numFmtId="15" fontId="2" fillId="18" borderId="10" xfId="0" applyNumberFormat="1" applyFont="1" applyFill="1" applyBorder="1" applyAlignment="1">
      <alignment horizontal="left" wrapText="1"/>
    </xf>
    <xf numFmtId="192" fontId="0" fillId="18" borderId="10" xfId="0" applyNumberFormat="1" applyFont="1" applyFill="1" applyBorder="1" applyAlignment="1">
      <alignment horizontal="left" vertical="top" wrapText="1"/>
    </xf>
    <xf numFmtId="201" fontId="2" fillId="12" borderId="10" xfId="0" applyNumberFormat="1" applyFont="1" applyFill="1" applyBorder="1" applyAlignment="1">
      <alignment horizontal="left" vertical="top" wrapText="1"/>
    </xf>
    <xf numFmtId="0" fontId="0" fillId="12" borderId="10" xfId="0" applyFont="1" applyFill="1" applyBorder="1" applyAlignment="1">
      <alignment/>
    </xf>
    <xf numFmtId="192" fontId="0" fillId="12" borderId="10" xfId="0" applyNumberFormat="1" applyFont="1" applyFill="1" applyBorder="1" applyAlignment="1">
      <alignment horizontal="left" vertical="top" wrapText="1"/>
    </xf>
    <xf numFmtId="0" fontId="10" fillId="12" borderId="10" xfId="0" applyFont="1" applyFill="1" applyBorder="1" applyAlignment="1">
      <alignment horizontal="left" vertical="top" wrapText="1"/>
    </xf>
    <xf numFmtId="0" fontId="2" fillId="12" borderId="10" xfId="0" applyFont="1" applyFill="1" applyBorder="1" applyAlignment="1">
      <alignment horizontal="right" vertical="top" wrapText="1"/>
    </xf>
    <xf numFmtId="0" fontId="0" fillId="12" borderId="10" xfId="0" applyFill="1" applyBorder="1" applyAlignment="1">
      <alignment/>
    </xf>
    <xf numFmtId="0" fontId="0" fillId="12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9" fontId="2" fillId="12" borderId="10" xfId="0" applyNumberFormat="1" applyFont="1" applyFill="1" applyBorder="1" applyAlignment="1">
      <alignment horizontal="left"/>
    </xf>
    <xf numFmtId="15" fontId="2" fillId="0" borderId="10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0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201" fontId="2" fillId="34" borderId="10" xfId="0" applyNumberFormat="1" applyFont="1" applyFill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192" fontId="2" fillId="34" borderId="10" xfId="0" applyNumberFormat="1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0" fillId="0" borderId="10" xfId="0" applyFill="1" applyBorder="1" applyAlignment="1">
      <alignment horizontal="left" vertical="top" wrapText="1"/>
    </xf>
    <xf numFmtId="0" fontId="76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9" fontId="2" fillId="0" borderId="10" xfId="0" applyNumberFormat="1" applyFont="1" applyFill="1" applyBorder="1" applyAlignment="1">
      <alignment horizontal="left"/>
    </xf>
    <xf numFmtId="0" fontId="2" fillId="0" borderId="10" xfId="58" applyFont="1" applyFill="1" applyBorder="1" applyAlignment="1">
      <alignment horizontal="left" vertical="top" wrapText="1"/>
      <protection/>
    </xf>
    <xf numFmtId="0" fontId="2" fillId="35" borderId="10" xfId="0" applyFont="1" applyFill="1" applyBorder="1" applyAlignment="1">
      <alignment horizontal="left" vertical="top" wrapText="1"/>
    </xf>
    <xf numFmtId="201" fontId="2" fillId="35" borderId="10" xfId="0" applyNumberFormat="1" applyFont="1" applyFill="1" applyBorder="1" applyAlignment="1">
      <alignment horizontal="left" vertical="top" wrapText="1"/>
    </xf>
    <xf numFmtId="0" fontId="73" fillId="18" borderId="10" xfId="0" applyFont="1" applyFill="1" applyBorder="1" applyAlignment="1">
      <alignment vertical="top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192" fontId="2" fillId="35" borderId="10" xfId="0" applyNumberFormat="1" applyFont="1" applyFill="1" applyBorder="1" applyAlignment="1">
      <alignment horizontal="left" vertical="top" wrapText="1"/>
    </xf>
    <xf numFmtId="16" fontId="0" fillId="0" borderId="10" xfId="0" applyNumberForma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 wrapText="1"/>
    </xf>
    <xf numFmtId="15" fontId="0" fillId="0" borderId="10" xfId="0" applyNumberFormat="1" applyBorder="1" applyAlignment="1">
      <alignment/>
    </xf>
    <xf numFmtId="0" fontId="0" fillId="36" borderId="10" xfId="0" applyFont="1" applyFill="1" applyBorder="1" applyAlignment="1">
      <alignment horizontal="left" vertical="top" wrapText="1"/>
    </xf>
    <xf numFmtId="0" fontId="0" fillId="36" borderId="10" xfId="53" applyFont="1" applyFill="1" applyBorder="1" applyAlignment="1" applyProtection="1">
      <alignment horizontal="left" vertical="top" wrapText="1"/>
      <protection/>
    </xf>
    <xf numFmtId="201" fontId="0" fillId="36" borderId="10" xfId="0" applyNumberFormat="1" applyFont="1" applyFill="1" applyBorder="1" applyAlignment="1">
      <alignment horizontal="left" vertical="top" wrapText="1"/>
    </xf>
    <xf numFmtId="192" fontId="0" fillId="36" borderId="10" xfId="0" applyNumberFormat="1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201" fontId="0" fillId="35" borderId="10" xfId="0" applyNumberFormat="1" applyFont="1" applyFill="1" applyBorder="1" applyAlignment="1">
      <alignment horizontal="left" vertical="top" wrapText="1"/>
    </xf>
    <xf numFmtId="192" fontId="0" fillId="35" borderId="10" xfId="0" applyNumberFormat="1" applyFont="1" applyFill="1" applyBorder="1" applyAlignment="1">
      <alignment horizontal="left" vertical="top" wrapText="1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77" fillId="0" borderId="10" xfId="0" applyFont="1" applyBorder="1" applyAlignment="1">
      <alignment/>
    </xf>
    <xf numFmtId="0" fontId="69" fillId="35" borderId="10" xfId="0" applyFont="1" applyFill="1" applyBorder="1" applyAlignment="1">
      <alignment horizontal="left" vertical="top" wrapText="1"/>
    </xf>
    <xf numFmtId="0" fontId="49" fillId="35" borderId="10" xfId="0" applyFont="1" applyFill="1" applyBorder="1" applyAlignment="1">
      <alignment horizontal="left" vertical="top" wrapText="1"/>
    </xf>
    <xf numFmtId="0" fontId="78" fillId="5" borderId="10" xfId="0" applyFont="1" applyFill="1" applyBorder="1" applyAlignment="1">
      <alignment vertical="center" wrapText="1"/>
    </xf>
    <xf numFmtId="0" fontId="76" fillId="5" borderId="10" xfId="0" applyFont="1" applyFill="1" applyBorder="1" applyAlignment="1">
      <alignment horizontal="left" vertical="top" wrapText="1"/>
    </xf>
    <xf numFmtId="201" fontId="0" fillId="5" borderId="10" xfId="0" applyNumberFormat="1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 horizontal="left" vertical="top" wrapText="1"/>
    </xf>
    <xf numFmtId="0" fontId="79" fillId="5" borderId="10" xfId="0" applyFont="1" applyFill="1" applyBorder="1" applyAlignment="1">
      <alignment vertical="center" wrapText="1"/>
    </xf>
    <xf numFmtId="0" fontId="78" fillId="5" borderId="10" xfId="0" applyFont="1" applyFill="1" applyBorder="1" applyAlignment="1">
      <alignment horizontal="left" vertical="center" wrapText="1"/>
    </xf>
    <xf numFmtId="0" fontId="79" fillId="5" borderId="10" xfId="0" applyFont="1" applyFill="1" applyBorder="1" applyAlignment="1">
      <alignment horizontal="left" vertical="center" wrapText="1"/>
    </xf>
    <xf numFmtId="0" fontId="69" fillId="5" borderId="10" xfId="0" applyFont="1" applyFill="1" applyBorder="1" applyAlignment="1">
      <alignment vertical="center" wrapText="1"/>
    </xf>
    <xf numFmtId="0" fontId="72" fillId="35" borderId="1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right" vertical="top" wrapText="1"/>
    </xf>
    <xf numFmtId="0" fontId="69" fillId="4" borderId="10" xfId="0" applyFont="1" applyFill="1" applyBorder="1" applyAlignment="1">
      <alignment horizontal="left" vertical="top" wrapText="1"/>
    </xf>
    <xf numFmtId="201" fontId="0" fillId="4" borderId="10" xfId="0" applyNumberFormat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left" vertical="top" wrapText="1"/>
    </xf>
    <xf numFmtId="0" fontId="72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66" fillId="4" borderId="10" xfId="0" applyFont="1" applyFill="1" applyBorder="1" applyAlignment="1">
      <alignment horizontal="left" vertical="top" wrapText="1"/>
    </xf>
    <xf numFmtId="192" fontId="0" fillId="4" borderId="10" xfId="0" applyNumberFormat="1" applyFont="1" applyFill="1" applyBorder="1" applyAlignment="1">
      <alignment horizontal="left" vertical="top" wrapText="1"/>
    </xf>
    <xf numFmtId="15" fontId="0" fillId="4" borderId="10" xfId="0" applyNumberFormat="1" applyFill="1" applyBorder="1" applyAlignment="1">
      <alignment horizontal="left" vertical="top" wrapText="1"/>
    </xf>
    <xf numFmtId="201" fontId="2" fillId="4" borderId="10" xfId="0" applyNumberFormat="1" applyFont="1" applyFill="1" applyBorder="1" applyAlignment="1">
      <alignment horizontal="left" vertical="top" wrapText="1"/>
    </xf>
    <xf numFmtId="0" fontId="0" fillId="4" borderId="10" xfId="0" applyFill="1" applyBorder="1" applyAlignment="1">
      <alignment/>
    </xf>
    <xf numFmtId="0" fontId="66" fillId="35" borderId="10" xfId="0" applyFont="1" applyFill="1" applyBorder="1" applyAlignment="1">
      <alignment horizontal="left" vertical="top" wrapText="1"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201" fontId="0" fillId="35" borderId="0" xfId="0" applyNumberFormat="1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horizontal="left" vertical="top" wrapText="1"/>
    </xf>
    <xf numFmtId="0" fontId="77" fillId="0" borderId="10" xfId="0" applyFont="1" applyFill="1" applyBorder="1" applyAlignment="1">
      <alignment/>
    </xf>
    <xf numFmtId="0" fontId="69" fillId="35" borderId="0" xfId="0" applyFont="1" applyFill="1" applyBorder="1" applyAlignment="1">
      <alignment horizontal="left" vertical="top" wrapText="1"/>
    </xf>
    <xf numFmtId="0" fontId="72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horizontal="right" vertical="top" wrapText="1"/>
    </xf>
    <xf numFmtId="201" fontId="0" fillId="0" borderId="0" xfId="0" applyNumberFormat="1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12" fillId="37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0" fontId="12" fillId="18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12" borderId="10" xfId="0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/>
    </xf>
    <xf numFmtId="0" fontId="69" fillId="0" borderId="10" xfId="0" applyFont="1" applyFill="1" applyBorder="1" applyAlignment="1">
      <alignment vertical="center" wrapText="1"/>
    </xf>
    <xf numFmtId="0" fontId="77" fillId="0" borderId="10" xfId="0" applyFont="1" applyFill="1" applyBorder="1" applyAlignment="1">
      <alignment vertical="top" wrapText="1"/>
    </xf>
    <xf numFmtId="0" fontId="77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left" vertical="top"/>
    </xf>
    <xf numFmtId="0" fontId="69" fillId="0" borderId="10" xfId="0" applyFont="1" applyFill="1" applyBorder="1" applyAlignment="1">
      <alignment horizontal="left"/>
    </xf>
    <xf numFmtId="0" fontId="77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left" vertical="top" wrapText="1"/>
    </xf>
    <xf numFmtId="16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69" fillId="0" borderId="10" xfId="0" applyFont="1" applyFill="1" applyBorder="1" applyAlignment="1">
      <alignment vertical="center"/>
    </xf>
    <xf numFmtId="192" fontId="0" fillId="0" borderId="10" xfId="0" applyNumberFormat="1" applyFont="1" applyFill="1" applyBorder="1" applyAlignment="1">
      <alignment horizontal="left"/>
    </xf>
    <xf numFmtId="0" fontId="69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201" fontId="0" fillId="33" borderId="10" xfId="0" applyNumberFormat="1" applyFont="1" applyFill="1" applyBorder="1" applyAlignment="1">
      <alignment horizontal="left" vertical="top" wrapText="1"/>
    </xf>
    <xf numFmtId="192" fontId="0" fillId="33" borderId="10" xfId="0" applyNumberFormat="1" applyFont="1" applyFill="1" applyBorder="1" applyAlignment="1">
      <alignment horizontal="left" vertical="top" wrapText="1"/>
    </xf>
    <xf numFmtId="0" fontId="69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 wrapText="1"/>
    </xf>
    <xf numFmtId="0" fontId="69" fillId="33" borderId="10" xfId="0" applyFont="1" applyFill="1" applyBorder="1" applyAlignment="1">
      <alignment vertical="top" wrapText="1"/>
    </xf>
    <xf numFmtId="192" fontId="12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1" fontId="0" fillId="12" borderId="10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0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201" fontId="12" fillId="0" borderId="0" xfId="0" applyNumberFormat="1" applyFont="1" applyFill="1" applyBorder="1" applyAlignment="1">
      <alignment horizontal="left" vertical="top" wrapText="1"/>
    </xf>
    <xf numFmtId="192" fontId="12" fillId="0" borderId="0" xfId="0" applyNumberFormat="1" applyFont="1" applyFill="1" applyBorder="1" applyAlignment="1">
      <alignment horizontal="left" vertical="top" wrapText="1"/>
    </xf>
    <xf numFmtId="201" fontId="12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12" borderId="10" xfId="53" applyFont="1" applyFill="1" applyBorder="1" applyAlignment="1" applyProtection="1">
      <alignment horizontal="left" vertical="top" wrapText="1"/>
      <protection/>
    </xf>
    <xf numFmtId="0" fontId="69" fillId="12" borderId="10" xfId="0" applyFont="1" applyFill="1" applyBorder="1" applyAlignment="1">
      <alignment horizontal="left" vertical="top" wrapText="1"/>
    </xf>
    <xf numFmtId="0" fontId="69" fillId="12" borderId="10" xfId="0" applyFont="1" applyFill="1" applyBorder="1" applyAlignment="1">
      <alignment vertical="top"/>
    </xf>
    <xf numFmtId="0" fontId="69" fillId="12" borderId="10" xfId="0" applyFont="1" applyFill="1" applyBorder="1" applyAlignment="1">
      <alignment vertical="top" wrapText="1"/>
    </xf>
    <xf numFmtId="15" fontId="0" fillId="12" borderId="10" xfId="0" applyNumberFormat="1" applyFont="1" applyFill="1" applyBorder="1" applyAlignment="1">
      <alignment horizontal="left" vertical="top" wrapText="1"/>
    </xf>
    <xf numFmtId="15" fontId="69" fillId="12" borderId="10" xfId="0" applyNumberFormat="1" applyFont="1" applyFill="1" applyBorder="1" applyAlignment="1">
      <alignment horizontal="left" vertical="top" wrapText="1"/>
    </xf>
    <xf numFmtId="192" fontId="69" fillId="12" borderId="1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horizontal="center" vertical="top"/>
    </xf>
    <xf numFmtId="0" fontId="72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8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0" fillId="37" borderId="10" xfId="0" applyFont="1" applyFill="1" applyBorder="1" applyAlignment="1">
      <alignment horizontal="left" vertical="top" wrapText="1"/>
    </xf>
    <xf numFmtId="0" fontId="0" fillId="37" borderId="10" xfId="0" applyFont="1" applyFill="1" applyBorder="1" applyAlignment="1">
      <alignment vertical="top" wrapText="1"/>
    </xf>
    <xf numFmtId="0" fontId="0" fillId="4" borderId="10" xfId="0" applyFill="1" applyBorder="1" applyAlignment="1">
      <alignment horizontal="center"/>
    </xf>
    <xf numFmtId="16" fontId="0" fillId="33" borderId="10" xfId="0" applyNumberFormat="1" applyFont="1" applyFill="1" applyBorder="1" applyAlignment="1">
      <alignment horizontal="left" vertical="top" wrapText="1"/>
    </xf>
    <xf numFmtId="0" fontId="77" fillId="33" borderId="10" xfId="0" applyFont="1" applyFill="1" applyBorder="1" applyAlignment="1">
      <alignment vertical="top" wrapText="1"/>
    </xf>
    <xf numFmtId="0" fontId="69" fillId="33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/>
    </xf>
    <xf numFmtId="0" fontId="69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top" wrapText="1"/>
    </xf>
    <xf numFmtId="218" fontId="69" fillId="0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0" fontId="73" fillId="0" borderId="10" xfId="0" applyFont="1" applyBorder="1" applyAlignment="1">
      <alignment/>
    </xf>
    <xf numFmtId="0" fontId="0" fillId="12" borderId="10" xfId="0" applyFill="1" applyBorder="1" applyAlignment="1">
      <alignment horizontal="center" vertical="top"/>
    </xf>
    <xf numFmtId="0" fontId="0" fillId="12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2" fillId="37" borderId="10" xfId="0" applyFont="1" applyFill="1" applyBorder="1" applyAlignment="1">
      <alignment horizontal="center" vertical="top"/>
    </xf>
    <xf numFmtId="15" fontId="0" fillId="0" borderId="10" xfId="0" applyNumberFormat="1" applyFont="1" applyFill="1" applyBorder="1" applyAlignment="1">
      <alignment horizontal="left"/>
    </xf>
    <xf numFmtId="15" fontId="0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15" fontId="0" fillId="0" borderId="0" xfId="0" applyNumberFormat="1" applyFont="1" applyFill="1" applyBorder="1" applyAlignment="1">
      <alignment horizontal="left"/>
    </xf>
    <xf numFmtId="0" fontId="0" fillId="37" borderId="10" xfId="0" applyFont="1" applyFill="1" applyBorder="1" applyAlignment="1">
      <alignment vertical="top"/>
    </xf>
    <xf numFmtId="0" fontId="77" fillId="0" borderId="10" xfId="0" applyFont="1" applyFill="1" applyBorder="1" applyAlignment="1">
      <alignment horizontal="left" vertical="top" wrapText="1"/>
    </xf>
    <xf numFmtId="15" fontId="8" fillId="12" borderId="10" xfId="0" applyNumberFormat="1" applyFont="1" applyFill="1" applyBorder="1" applyAlignment="1">
      <alignment horizontal="left" vertical="top" wrapText="1"/>
    </xf>
    <xf numFmtId="218" fontId="0" fillId="0" borderId="10" xfId="0" applyNumberFormat="1" applyFont="1" applyFill="1" applyBorder="1" applyAlignment="1">
      <alignment horizontal="left" vertical="top" wrapText="1"/>
    </xf>
    <xf numFmtId="218" fontId="69" fillId="0" borderId="10" xfId="0" applyNumberFormat="1" applyFont="1" applyFill="1" applyBorder="1" applyAlignment="1">
      <alignment horizontal="left" vertical="top" wrapText="1"/>
    </xf>
    <xf numFmtId="218" fontId="69" fillId="0" borderId="10" xfId="0" applyNumberFormat="1" applyFont="1" applyFill="1" applyBorder="1" applyAlignment="1">
      <alignment horizontal="left" vertical="top"/>
    </xf>
    <xf numFmtId="0" fontId="73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59" applyFont="1" applyFill="1" applyBorder="1" applyAlignment="1">
      <alignment horizontal="left" vertical="top" wrapText="1"/>
      <protection/>
    </xf>
    <xf numFmtId="201" fontId="0" fillId="0" borderId="10" xfId="59" applyNumberFormat="1" applyFont="1" applyFill="1" applyBorder="1" applyAlignment="1">
      <alignment horizontal="left" vertical="top" wrapText="1"/>
      <protection/>
    </xf>
    <xf numFmtId="192" fontId="0" fillId="0" borderId="10" xfId="59" applyNumberFormat="1" applyFont="1" applyFill="1" applyBorder="1" applyAlignment="1">
      <alignment horizontal="left" vertical="top" wrapText="1"/>
      <protection/>
    </xf>
    <xf numFmtId="1" fontId="0" fillId="0" borderId="10" xfId="0" applyNumberFormat="1" applyFont="1" applyFill="1" applyBorder="1" applyAlignment="1">
      <alignment horizontal="left" vertical="top" wrapText="1"/>
    </xf>
    <xf numFmtId="0" fontId="81" fillId="0" borderId="0" xfId="0" applyFont="1" applyFill="1" applyAlignment="1">
      <alignment/>
    </xf>
    <xf numFmtId="0" fontId="72" fillId="33" borderId="0" xfId="0" applyFont="1" applyFill="1" applyBorder="1" applyAlignment="1">
      <alignment vertical="top"/>
    </xf>
    <xf numFmtId="0" fontId="81" fillId="0" borderId="0" xfId="0" applyFont="1" applyAlignment="1">
      <alignment vertical="center" wrapText="1"/>
    </xf>
    <xf numFmtId="0" fontId="69" fillId="37" borderId="10" xfId="0" applyFont="1" applyFill="1" applyBorder="1" applyAlignment="1">
      <alignment horizontal="left" vertical="top" wrapText="1"/>
    </xf>
    <xf numFmtId="0" fontId="69" fillId="37" borderId="10" xfId="0" applyFont="1" applyFill="1" applyBorder="1" applyAlignment="1">
      <alignment horizontal="left" vertical="top"/>
    </xf>
    <xf numFmtId="201" fontId="0" fillId="37" borderId="10" xfId="0" applyNumberFormat="1" applyFont="1" applyFill="1" applyBorder="1" applyAlignment="1">
      <alignment horizontal="left" vertical="top" wrapText="1"/>
    </xf>
    <xf numFmtId="192" fontId="0" fillId="37" borderId="10" xfId="0" applyNumberFormat="1" applyFont="1" applyFill="1" applyBorder="1" applyAlignment="1">
      <alignment horizontal="left" vertical="top" wrapText="1"/>
    </xf>
    <xf numFmtId="0" fontId="82" fillId="37" borderId="0" xfId="0" applyFont="1" applyFill="1" applyBorder="1" applyAlignment="1">
      <alignment/>
    </xf>
    <xf numFmtId="0" fontId="69" fillId="37" borderId="10" xfId="0" applyFont="1" applyFill="1" applyBorder="1" applyAlignment="1">
      <alignment vertical="top"/>
    </xf>
    <xf numFmtId="0" fontId="82" fillId="0" borderId="10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horizontal="left" vertical="top" wrapText="1"/>
    </xf>
    <xf numFmtId="15" fontId="0" fillId="37" borderId="10" xfId="0" applyNumberFormat="1" applyFont="1" applyFill="1" applyBorder="1" applyAlignment="1">
      <alignment horizontal="left" vertical="top"/>
    </xf>
    <xf numFmtId="218" fontId="0" fillId="0" borderId="0" xfId="0" applyNumberFormat="1" applyFont="1" applyFill="1" applyBorder="1" applyAlignment="1">
      <alignment horizontal="left" vertical="top" wrapText="1"/>
    </xf>
    <xf numFmtId="0" fontId="82" fillId="37" borderId="10" xfId="0" applyFont="1" applyFill="1" applyBorder="1" applyAlignment="1">
      <alignment/>
    </xf>
    <xf numFmtId="0" fontId="69" fillId="0" borderId="0" xfId="0" applyFont="1" applyFill="1" applyAlignment="1">
      <alignment vertical="top" wrapText="1"/>
    </xf>
    <xf numFmtId="0" fontId="72" fillId="0" borderId="10" xfId="0" applyFont="1" applyFill="1" applyBorder="1" applyAlignment="1">
      <alignment vertical="top" wrapText="1"/>
    </xf>
    <xf numFmtId="0" fontId="12" fillId="0" borderId="11" xfId="0" applyFont="1" applyBorder="1" applyAlignment="1">
      <alignment vertical="top"/>
    </xf>
    <xf numFmtId="0" fontId="12" fillId="37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vertical="top" wrapText="1"/>
    </xf>
    <xf numFmtId="0" fontId="0" fillId="12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12" fillId="37" borderId="13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8" fillId="1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2" fillId="0" borderId="11" xfId="0" applyFont="1" applyBorder="1" applyAlignment="1">
      <alignment/>
    </xf>
    <xf numFmtId="0" fontId="12" fillId="37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72" fillId="0" borderId="0" xfId="0" applyFont="1" applyFill="1" applyBorder="1" applyAlignment="1">
      <alignment vertical="top" wrapText="1"/>
    </xf>
    <xf numFmtId="0" fontId="6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2" fillId="37" borderId="10" xfId="0" applyFont="1" applyFill="1" applyBorder="1" applyAlignment="1">
      <alignment vertical="top"/>
    </xf>
    <xf numFmtId="15" fontId="82" fillId="37" borderId="10" xfId="0" applyNumberFormat="1" applyFont="1" applyFill="1" applyBorder="1" applyAlignment="1">
      <alignment horizontal="left" vertical="top"/>
    </xf>
    <xf numFmtId="0" fontId="82" fillId="37" borderId="10" xfId="0" applyFont="1" applyFill="1" applyBorder="1" applyAlignment="1">
      <alignment/>
    </xf>
    <xf numFmtId="1" fontId="8" fillId="37" borderId="10" xfId="0" applyNumberFormat="1" applyFont="1" applyFill="1" applyBorder="1" applyAlignment="1">
      <alignment horizontal="left" vertical="top" wrapText="1"/>
    </xf>
    <xf numFmtId="0" fontId="77" fillId="37" borderId="10" xfId="0" applyFont="1" applyFill="1" applyBorder="1" applyAlignment="1">
      <alignment horizontal="left" vertical="top" wrapText="1"/>
    </xf>
    <xf numFmtId="0" fontId="82" fillId="0" borderId="10" xfId="0" applyFont="1" applyFill="1" applyBorder="1" applyAlignment="1">
      <alignment horizontal="center"/>
    </xf>
    <xf numFmtId="0" fontId="82" fillId="0" borderId="0" xfId="0" applyFont="1" applyFill="1" applyBorder="1" applyAlignment="1">
      <alignment vertical="top"/>
    </xf>
    <xf numFmtId="15" fontId="82" fillId="0" borderId="0" xfId="0" applyNumberFormat="1" applyFont="1" applyFill="1" applyBorder="1" applyAlignment="1">
      <alignment horizontal="left"/>
    </xf>
    <xf numFmtId="192" fontId="8" fillId="0" borderId="0" xfId="0" applyNumberFormat="1" applyFont="1" applyFill="1" applyBorder="1" applyAlignment="1">
      <alignment horizontal="left" vertical="top" wrapText="1"/>
    </xf>
    <xf numFmtId="0" fontId="82" fillId="0" borderId="0" xfId="0" applyFont="1" applyFill="1" applyBorder="1" applyAlignment="1">
      <alignment/>
    </xf>
    <xf numFmtId="0" fontId="45" fillId="0" borderId="10" xfId="0" applyFont="1" applyFill="1" applyBorder="1" applyAlignment="1">
      <alignment vertical="top" wrapText="1"/>
    </xf>
    <xf numFmtId="0" fontId="69" fillId="0" borderId="16" xfId="0" applyFont="1" applyFill="1" applyBorder="1" applyAlignment="1">
      <alignment/>
    </xf>
    <xf numFmtId="0" fontId="69" fillId="0" borderId="17" xfId="0" applyFont="1" applyFill="1" applyBorder="1" applyAlignment="1">
      <alignment horizontal="center"/>
    </xf>
    <xf numFmtId="0" fontId="69" fillId="0" borderId="18" xfId="0" applyFont="1" applyFill="1" applyBorder="1" applyAlignment="1">
      <alignment/>
    </xf>
    <xf numFmtId="0" fontId="72" fillId="0" borderId="19" xfId="0" applyFont="1" applyFill="1" applyBorder="1" applyAlignment="1">
      <alignment/>
    </xf>
    <xf numFmtId="0" fontId="72" fillId="0" borderId="20" xfId="0" applyFont="1" applyFill="1" applyBorder="1" applyAlignment="1">
      <alignment/>
    </xf>
    <xf numFmtId="0" fontId="72" fillId="0" borderId="21" xfId="0" applyFont="1" applyFill="1" applyBorder="1" applyAlignment="1">
      <alignment horizontal="center"/>
    </xf>
    <xf numFmtId="186" fontId="0" fillId="0" borderId="10" xfId="0" applyNumberFormat="1" applyFont="1" applyFill="1" applyBorder="1" applyAlignment="1">
      <alignment horizontal="left" vertical="top" wrapText="1"/>
    </xf>
    <xf numFmtId="186" fontId="0" fillId="12" borderId="10" xfId="0" applyNumberFormat="1" applyFont="1" applyFill="1" applyBorder="1" applyAlignment="1">
      <alignment horizontal="left" vertical="top" wrapText="1"/>
    </xf>
    <xf numFmtId="186" fontId="0" fillId="33" borderId="10" xfId="0" applyNumberFormat="1" applyFont="1" applyFill="1" applyBorder="1" applyAlignment="1">
      <alignment horizontal="left" vertical="top" wrapText="1"/>
    </xf>
    <xf numFmtId="186" fontId="0" fillId="0" borderId="10" xfId="0" applyNumberFormat="1" applyFont="1" applyFill="1" applyBorder="1" applyAlignment="1">
      <alignment horizontal="left" vertical="top"/>
    </xf>
    <xf numFmtId="186" fontId="69" fillId="0" borderId="10" xfId="0" applyNumberFormat="1" applyFont="1" applyFill="1" applyBorder="1" applyAlignment="1">
      <alignment horizontal="left" vertical="top" wrapText="1"/>
    </xf>
    <xf numFmtId="186" fontId="69" fillId="0" borderId="10" xfId="0" applyNumberFormat="1" applyFont="1" applyFill="1" applyBorder="1" applyAlignment="1">
      <alignment horizontal="left"/>
    </xf>
    <xf numFmtId="186" fontId="69" fillId="0" borderId="10" xfId="0" applyNumberFormat="1" applyFont="1" applyFill="1" applyBorder="1" applyAlignment="1">
      <alignment horizontal="left" vertical="top"/>
    </xf>
    <xf numFmtId="186" fontId="69" fillId="33" borderId="10" xfId="0" applyNumberFormat="1" applyFont="1" applyFill="1" applyBorder="1" applyAlignment="1">
      <alignment horizontal="left"/>
    </xf>
    <xf numFmtId="186" fontId="0" fillId="0" borderId="10" xfId="0" applyNumberFormat="1" applyFont="1" applyFill="1" applyBorder="1" applyAlignment="1">
      <alignment horizontal="left"/>
    </xf>
    <xf numFmtId="186" fontId="69" fillId="33" borderId="10" xfId="0" applyNumberFormat="1" applyFont="1" applyFill="1" applyBorder="1" applyAlignment="1">
      <alignment horizontal="left" vertical="top"/>
    </xf>
    <xf numFmtId="186" fontId="0" fillId="0" borderId="10" xfId="59" applyNumberFormat="1" applyFont="1" applyFill="1" applyBorder="1" applyAlignment="1">
      <alignment horizontal="left" vertical="top" wrapText="1"/>
      <protection/>
    </xf>
    <xf numFmtId="186" fontId="0" fillId="37" borderId="10" xfId="0" applyNumberFormat="1" applyFont="1" applyFill="1" applyBorder="1" applyAlignment="1">
      <alignment horizontal="left" vertical="top" wrapText="1"/>
    </xf>
    <xf numFmtId="186" fontId="69" fillId="37" borderId="10" xfId="0" applyNumberFormat="1" applyFont="1" applyFill="1" applyBorder="1" applyAlignment="1">
      <alignment horizontal="left" vertical="top"/>
    </xf>
    <xf numFmtId="186" fontId="82" fillId="37" borderId="10" xfId="0" applyNumberFormat="1" applyFont="1" applyFill="1" applyBorder="1" applyAlignment="1">
      <alignment horizontal="left"/>
    </xf>
    <xf numFmtId="186" fontId="73" fillId="37" borderId="10" xfId="0" applyNumberFormat="1" applyFont="1" applyFill="1" applyBorder="1" applyAlignment="1">
      <alignment horizontal="left" vertical="top"/>
    </xf>
    <xf numFmtId="186" fontId="0" fillId="37" borderId="10" xfId="0" applyNumberFormat="1" applyFont="1" applyFill="1" applyBorder="1" applyAlignment="1">
      <alignment horizontal="left" vertical="top"/>
    </xf>
    <xf numFmtId="186" fontId="8" fillId="37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/>
    </xf>
    <xf numFmtId="0" fontId="0" fillId="37" borderId="10" xfId="0" applyFont="1" applyFill="1" applyBorder="1" applyAlignment="1">
      <alignment horizontal="left" vertical="top"/>
    </xf>
    <xf numFmtId="0" fontId="73" fillId="37" borderId="10" xfId="0" applyFont="1" applyFill="1" applyBorder="1" applyAlignment="1">
      <alignment horizontal="left" vertical="top"/>
    </xf>
    <xf numFmtId="0" fontId="12" fillId="37" borderId="10" xfId="0" applyFont="1" applyFill="1" applyBorder="1" applyAlignment="1">
      <alignment horizontal="left" vertical="top"/>
    </xf>
    <xf numFmtId="0" fontId="82" fillId="37" borderId="10" xfId="0" applyFont="1" applyFill="1" applyBorder="1" applyAlignment="1">
      <alignment vertical="top" wrapText="1"/>
    </xf>
    <xf numFmtId="186" fontId="82" fillId="0" borderId="10" xfId="0" applyNumberFormat="1" applyFont="1" applyFill="1" applyBorder="1" applyAlignment="1">
      <alignment/>
    </xf>
    <xf numFmtId="186" fontId="82" fillId="0" borderId="10" xfId="0" applyNumberFormat="1" applyFont="1" applyFill="1" applyBorder="1" applyAlignment="1">
      <alignment vertical="top"/>
    </xf>
    <xf numFmtId="0" fontId="0" fillId="37" borderId="10" xfId="0" applyFont="1" applyFill="1" applyBorder="1" applyAlignment="1">
      <alignment/>
    </xf>
    <xf numFmtId="186" fontId="0" fillId="37" borderId="10" xfId="0" applyNumberFormat="1" applyFont="1" applyFill="1" applyBorder="1" applyAlignment="1">
      <alignment horizontal="left"/>
    </xf>
    <xf numFmtId="186" fontId="82" fillId="37" borderId="10" xfId="0" applyNumberFormat="1" applyFont="1" applyFill="1" applyBorder="1" applyAlignment="1">
      <alignment horizontal="left" vertical="top"/>
    </xf>
    <xf numFmtId="186" fontId="69" fillId="12" borderId="10" xfId="0" applyNumberFormat="1" applyFont="1" applyFill="1" applyBorder="1" applyAlignment="1">
      <alignment horizontal="left" vertical="top" wrapText="1"/>
    </xf>
    <xf numFmtId="186" fontId="0" fillId="0" borderId="0" xfId="0" applyNumberFormat="1" applyFont="1" applyFill="1" applyAlignment="1">
      <alignment horizontal="left" vertical="top" wrapText="1"/>
    </xf>
    <xf numFmtId="186" fontId="69" fillId="33" borderId="10" xfId="0" applyNumberFormat="1" applyFont="1" applyFill="1" applyBorder="1" applyAlignment="1">
      <alignment horizontal="left" vertical="top" wrapText="1"/>
    </xf>
    <xf numFmtId="186" fontId="73" fillId="12" borderId="10" xfId="0" applyNumberFormat="1" applyFont="1" applyFill="1" applyBorder="1" applyAlignment="1">
      <alignment horizontal="left" vertical="top"/>
    </xf>
    <xf numFmtId="186" fontId="15" fillId="12" borderId="10" xfId="0" applyNumberFormat="1" applyFont="1" applyFill="1" applyBorder="1" applyAlignment="1">
      <alignment horizontal="left" vertical="top" wrapText="1"/>
    </xf>
    <xf numFmtId="186" fontId="0" fillId="33" borderId="0" xfId="0" applyNumberFormat="1" applyFont="1" applyFill="1" applyAlignment="1">
      <alignment horizontal="left" vertical="top" wrapText="1"/>
    </xf>
    <xf numFmtId="0" fontId="15" fillId="12" borderId="10" xfId="0" applyFont="1" applyFill="1" applyBorder="1" applyAlignment="1">
      <alignment horizontal="left" vertical="top" wrapText="1"/>
    </xf>
    <xf numFmtId="0" fontId="83" fillId="37" borderId="10" xfId="0" applyFont="1" applyFill="1" applyBorder="1" applyAlignment="1">
      <alignment vertical="top" wrapText="1"/>
    </xf>
    <xf numFmtId="192" fontId="8" fillId="37" borderId="10" xfId="0" applyNumberFormat="1" applyFont="1" applyFill="1" applyBorder="1" applyAlignment="1">
      <alignment horizontal="left" vertical="top" wrapText="1"/>
    </xf>
    <xf numFmtId="0" fontId="0" fillId="37" borderId="10" xfId="60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0" fontId="72" fillId="37" borderId="10" xfId="0" applyFont="1" applyFill="1" applyBorder="1" applyAlignment="1">
      <alignment horizontal="left" vertical="top" wrapText="1"/>
    </xf>
    <xf numFmtId="0" fontId="73" fillId="37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 vertical="top" wrapText="1"/>
    </xf>
    <xf numFmtId="0" fontId="77" fillId="37" borderId="10" xfId="0" applyFont="1" applyFill="1" applyBorder="1" applyAlignment="1">
      <alignment horizontal="left" vertical="top"/>
    </xf>
    <xf numFmtId="15" fontId="69" fillId="37" borderId="10" xfId="0" applyNumberFormat="1" applyFont="1" applyFill="1" applyBorder="1" applyAlignment="1">
      <alignment horizontal="left" vertical="top"/>
    </xf>
    <xf numFmtId="0" fontId="69" fillId="37" borderId="10" xfId="0" applyFont="1" applyFill="1" applyBorder="1" applyAlignment="1">
      <alignment/>
    </xf>
    <xf numFmtId="1" fontId="0" fillId="37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/>
    </xf>
    <xf numFmtId="15" fontId="69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top"/>
    </xf>
    <xf numFmtId="0" fontId="72" fillId="0" borderId="10" xfId="0" applyFont="1" applyFill="1" applyBorder="1" applyAlignment="1">
      <alignment/>
    </xf>
    <xf numFmtId="0" fontId="0" fillId="0" borderId="10" xfId="60" applyFont="1" applyFill="1" applyBorder="1" applyAlignment="1">
      <alignment vertical="top" wrapText="1"/>
      <protection/>
    </xf>
    <xf numFmtId="186" fontId="8" fillId="0" borderId="10" xfId="0" applyNumberFormat="1" applyFont="1" applyFill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 wrapText="1"/>
    </xf>
    <xf numFmtId="186" fontId="0" fillId="0" borderId="0" xfId="0" applyNumberFormat="1" applyFont="1" applyFill="1" applyBorder="1" applyAlignment="1">
      <alignment horizontal="left" vertical="top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wrapText="1"/>
    </xf>
    <xf numFmtId="0" fontId="72" fillId="0" borderId="10" xfId="0" applyFont="1" applyFill="1" applyBorder="1" applyAlignment="1">
      <alignment vertical="top"/>
    </xf>
    <xf numFmtId="0" fontId="72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center"/>
    </xf>
    <xf numFmtId="0" fontId="73" fillId="12" borderId="1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top" wrapText="1"/>
    </xf>
    <xf numFmtId="0" fontId="69" fillId="0" borderId="15" xfId="0" applyFont="1" applyFill="1" applyBorder="1" applyAlignment="1">
      <alignment horizontal="center"/>
    </xf>
    <xf numFmtId="0" fontId="72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84" fillId="0" borderId="0" xfId="0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69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201" fontId="8" fillId="0" borderId="0" xfId="0" applyNumberFormat="1" applyFont="1" applyFill="1" applyAlignment="1">
      <alignment horizontal="left" vertical="top"/>
    </xf>
    <xf numFmtId="192" fontId="8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192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201" fontId="8" fillId="0" borderId="0" xfId="0" applyNumberFormat="1" applyFont="1" applyFill="1" applyAlignment="1">
      <alignment horizontal="left" vertical="center"/>
    </xf>
    <xf numFmtId="192" fontId="8" fillId="0" borderId="0" xfId="0" applyNumberFormat="1" applyFont="1" applyFill="1" applyAlignment="1">
      <alignment horizontal="left" vertical="center" wrapText="1"/>
    </xf>
    <xf numFmtId="0" fontId="21" fillId="0" borderId="10" xfId="0" applyFont="1" applyFill="1" applyBorder="1" applyAlignment="1">
      <alignment horizontal="left" vertical="top" wrapText="1"/>
    </xf>
    <xf numFmtId="15" fontId="77" fillId="0" borderId="10" xfId="0" applyNumberFormat="1" applyFont="1" applyFill="1" applyBorder="1" applyAlignment="1">
      <alignment horizontal="left" vertical="top" wrapText="1"/>
    </xf>
    <xf numFmtId="14" fontId="69" fillId="0" borderId="10" xfId="0" applyNumberFormat="1" applyFont="1" applyFill="1" applyBorder="1" applyAlignment="1">
      <alignment horizontal="left" vertical="top" wrapText="1"/>
    </xf>
    <xf numFmtId="15" fontId="69" fillId="37" borderId="10" xfId="0" applyNumberFormat="1" applyFont="1" applyFill="1" applyBorder="1" applyAlignment="1">
      <alignment horizontal="left" vertical="top" wrapText="1"/>
    </xf>
    <xf numFmtId="15" fontId="69" fillId="0" borderId="10" xfId="0" applyNumberFormat="1" applyFont="1" applyFill="1" applyBorder="1" applyAlignment="1">
      <alignment horizontal="left" vertical="top" wrapText="1"/>
    </xf>
    <xf numFmtId="15" fontId="69" fillId="0" borderId="10" xfId="0" applyNumberFormat="1" applyFont="1" applyFill="1" applyBorder="1" applyAlignment="1">
      <alignment horizontal="left" vertical="top"/>
    </xf>
    <xf numFmtId="0" fontId="82" fillId="0" borderId="10" xfId="0" applyFont="1" applyFill="1" applyBorder="1" applyAlignment="1">
      <alignment/>
    </xf>
    <xf numFmtId="0" fontId="82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0" fontId="72" fillId="0" borderId="10" xfId="0" applyFont="1" applyFill="1" applyBorder="1" applyAlignment="1">
      <alignment horizontal="left" vertical="top" wrapText="1"/>
    </xf>
    <xf numFmtId="15" fontId="77" fillId="37" borderId="10" xfId="0" applyNumberFormat="1" applyFont="1" applyFill="1" applyBorder="1" applyAlignment="1">
      <alignment horizontal="left" vertical="top" wrapText="1"/>
    </xf>
    <xf numFmtId="0" fontId="0" fillId="12" borderId="0" xfId="0" applyFont="1" applyFill="1" applyAlignment="1">
      <alignment horizontal="center" vertical="top" wrapText="1"/>
    </xf>
    <xf numFmtId="0" fontId="0" fillId="12" borderId="0" xfId="0" applyFont="1" applyFill="1" applyAlignment="1">
      <alignment horizontal="left" vertical="top"/>
    </xf>
    <xf numFmtId="0" fontId="72" fillId="0" borderId="11" xfId="0" applyFont="1" applyFill="1" applyBorder="1" applyAlignment="1">
      <alignment horizontal="left" vertical="top"/>
    </xf>
    <xf numFmtId="0" fontId="72" fillId="0" borderId="22" xfId="0" applyFont="1" applyFill="1" applyBorder="1" applyAlignment="1">
      <alignment horizontal="left" vertical="top"/>
    </xf>
    <xf numFmtId="0" fontId="72" fillId="0" borderId="13" xfId="0" applyFont="1" applyFill="1" applyBorder="1" applyAlignment="1">
      <alignment horizontal="left" vertical="top"/>
    </xf>
    <xf numFmtId="0" fontId="12" fillId="0" borderId="1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2" fillId="0" borderId="10" xfId="0" applyFont="1" applyFill="1" applyBorder="1" applyAlignment="1">
      <alignment vertical="top"/>
    </xf>
    <xf numFmtId="0" fontId="72" fillId="0" borderId="10" xfId="0" applyFont="1" applyFill="1" applyBorder="1" applyAlignment="1">
      <alignment vertical="top" wrapText="1"/>
    </xf>
    <xf numFmtId="0" fontId="72" fillId="0" borderId="12" xfId="0" applyFont="1" applyFill="1" applyBorder="1" applyAlignment="1">
      <alignment horizontal="left" vertical="top" wrapText="1"/>
    </xf>
    <xf numFmtId="0" fontId="72" fillId="0" borderId="23" xfId="0" applyFont="1" applyFill="1" applyBorder="1" applyAlignment="1">
      <alignment horizontal="left" vertical="top" wrapText="1"/>
    </xf>
    <xf numFmtId="0" fontId="72" fillId="0" borderId="24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left" vertical="top" wrapText="1"/>
    </xf>
    <xf numFmtId="0" fontId="72" fillId="0" borderId="12" xfId="0" applyFont="1" applyFill="1" applyBorder="1" applyAlignment="1">
      <alignment horizontal="left" vertical="top"/>
    </xf>
    <xf numFmtId="0" fontId="72" fillId="0" borderId="23" xfId="0" applyFont="1" applyFill="1" applyBorder="1" applyAlignment="1">
      <alignment horizontal="left" vertical="top"/>
    </xf>
    <xf numFmtId="0" fontId="72" fillId="0" borderId="24" xfId="0" applyFont="1" applyFill="1" applyBorder="1" applyAlignment="1">
      <alignment horizontal="left" vertical="top"/>
    </xf>
    <xf numFmtId="0" fontId="72" fillId="0" borderId="10" xfId="0" applyFont="1" applyFill="1" applyBorder="1" applyAlignment="1">
      <alignment horizontal="left" vertical="top"/>
    </xf>
    <xf numFmtId="0" fontId="7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Rajasthan" TargetMode="External" /><Relationship Id="rId2" Type="http://schemas.openxmlformats.org/officeDocument/2006/relationships/hyperlink" Target="http://en.wikipedia.org/wiki/Uttarakhand" TargetMode="External" /><Relationship Id="rId3" Type="http://schemas.openxmlformats.org/officeDocument/2006/relationships/hyperlink" Target="http://en.wikipedia.org/wiki/Himachal_Pradesh" TargetMode="External" /><Relationship Id="rId4" Type="http://schemas.openxmlformats.org/officeDocument/2006/relationships/hyperlink" Target="http://en.wikipedia.org/wiki/Himachal_Pradesh" TargetMode="External" /><Relationship Id="rId5" Type="http://schemas.openxmlformats.org/officeDocument/2006/relationships/hyperlink" Target="http://en.wikipedia.org/wiki/Haryana" TargetMode="External" /><Relationship Id="rId6" Type="http://schemas.openxmlformats.org/officeDocument/2006/relationships/hyperlink" Target="http://en.wikipedia.org/wiki/Gujarat" TargetMode="External" /><Relationship Id="rId7" Type="http://schemas.openxmlformats.org/officeDocument/2006/relationships/hyperlink" Target="http://en.wikipedia.org/wiki/Uttarakhand" TargetMode="External" /><Relationship Id="rId8" Type="http://schemas.openxmlformats.org/officeDocument/2006/relationships/hyperlink" Target="http://en.wikipedia.org/wiki/Uttarakhand" TargetMode="External" /><Relationship Id="rId9" Type="http://schemas.openxmlformats.org/officeDocument/2006/relationships/hyperlink" Target="http://en.wikipedia.org/wiki/Uttarakhand" TargetMode="External" /><Relationship Id="rId10" Type="http://schemas.openxmlformats.org/officeDocument/2006/relationships/hyperlink" Target="http://en.wikipedia.org/wiki/Uttarakhand" TargetMode="External" /><Relationship Id="rId11" Type="http://schemas.openxmlformats.org/officeDocument/2006/relationships/hyperlink" Target="http://en.wikipedia.org/wiki/Uttarakhand" TargetMode="External" /><Relationship Id="rId12" Type="http://schemas.openxmlformats.org/officeDocument/2006/relationships/hyperlink" Target="http://en.wikipedia.org/wiki/Haryana" TargetMode="External" /><Relationship Id="rId13" Type="http://schemas.openxmlformats.org/officeDocument/2006/relationships/comments" Target="../comments1.xml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Uttarakhand" TargetMode="External" /><Relationship Id="rId2" Type="http://schemas.openxmlformats.org/officeDocument/2006/relationships/hyperlink" Target="http://en.wikipedia.org/wiki/Rajasthan" TargetMode="External" /><Relationship Id="rId3" Type="http://schemas.openxmlformats.org/officeDocument/2006/relationships/hyperlink" Target="http://en.wikipedia.org/wiki/Himachal_Pradesh" TargetMode="External" /><Relationship Id="rId4" Type="http://schemas.openxmlformats.org/officeDocument/2006/relationships/hyperlink" Target="http://en.wikipedia.org/wiki/Himachal_Pradesh" TargetMode="External" /><Relationship Id="rId5" Type="http://schemas.openxmlformats.org/officeDocument/2006/relationships/hyperlink" Target="http://en.wikipedia.org/wiki/Haryana" TargetMode="External" /><Relationship Id="rId6" Type="http://schemas.openxmlformats.org/officeDocument/2006/relationships/hyperlink" Target="http://en.wikipedia.org/wiki/Uttarakhand" TargetMode="External" /><Relationship Id="rId7" Type="http://schemas.openxmlformats.org/officeDocument/2006/relationships/hyperlink" Target="http://en.wikipedia.org/wiki/Uttarakhand" TargetMode="External" /><Relationship Id="rId8" Type="http://schemas.openxmlformats.org/officeDocument/2006/relationships/hyperlink" Target="http://en.wikipedia.org/wiki/Uttarakhand" TargetMode="External" /><Relationship Id="rId9" Type="http://schemas.openxmlformats.org/officeDocument/2006/relationships/hyperlink" Target="http://en.wikipedia.org/wiki/Haryana" TargetMode="External" /><Relationship Id="rId10" Type="http://schemas.openxmlformats.org/officeDocument/2006/relationships/hyperlink" Target="http://en.wikipedia.org/wiki/Haryana" TargetMode="External" /><Relationship Id="rId11" Type="http://schemas.openxmlformats.org/officeDocument/2006/relationships/comments" Target="../comments2.xml" /><Relationship Id="rId12" Type="http://schemas.openxmlformats.org/officeDocument/2006/relationships/vmlDrawing" Target="../drawings/vmlDrawing2.v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Nagaland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Gujara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6"/>
  <sheetViews>
    <sheetView zoomScale="95" zoomScaleNormal="95" zoomScalePageLayoutView="0" workbookViewId="0" topLeftCell="A1">
      <selection activeCell="U642" sqref="N641:U642"/>
    </sheetView>
  </sheetViews>
  <sheetFormatPr defaultColWidth="9.140625" defaultRowHeight="12.75"/>
  <cols>
    <col min="1" max="1" width="3.421875" style="49" customWidth="1"/>
    <col min="2" max="2" width="5.421875" style="341" customWidth="1"/>
    <col min="3" max="3" width="9.7109375" style="49" customWidth="1"/>
    <col min="4" max="4" width="13.421875" style="49" customWidth="1"/>
    <col min="5" max="5" width="13.28125" style="49" customWidth="1"/>
    <col min="6" max="6" width="12.28125" style="49" customWidth="1"/>
    <col min="7" max="7" width="11.00390625" style="49" customWidth="1"/>
    <col min="8" max="8" width="11.421875" style="85" customWidth="1"/>
    <col min="9" max="9" width="12.8515625" style="31" customWidth="1"/>
    <col min="10" max="10" width="11.28125" style="31" customWidth="1"/>
    <col min="11" max="11" width="9.8515625" style="31" customWidth="1"/>
    <col min="12" max="12" width="11.140625" style="49" customWidth="1"/>
    <col min="13" max="13" width="8.7109375" style="49" customWidth="1"/>
    <col min="14" max="14" width="12.28125" style="48" customWidth="1"/>
    <col min="15" max="15" width="34.57421875" style="48" customWidth="1"/>
    <col min="16" max="16384" width="9.140625" style="48" customWidth="1"/>
  </cols>
  <sheetData>
    <row r="1" ht="12.75"/>
    <row r="2" spans="2:4" ht="12.75">
      <c r="B2" s="475" t="s">
        <v>1253</v>
      </c>
      <c r="C2" s="475"/>
      <c r="D2" s="475"/>
    </row>
    <row r="3" spans="2:14" ht="18.75" customHeight="1">
      <c r="B3" s="328" t="s">
        <v>1144</v>
      </c>
      <c r="C3" s="269"/>
      <c r="D3" s="269"/>
      <c r="E3" s="270"/>
      <c r="F3" s="270"/>
      <c r="G3" s="270"/>
      <c r="H3" s="270"/>
      <c r="I3" s="270"/>
      <c r="J3" s="297"/>
      <c r="K3" s="270"/>
      <c r="L3" s="270"/>
      <c r="M3" s="474" t="s">
        <v>943</v>
      </c>
      <c r="N3" s="474"/>
    </row>
    <row r="4" spans="1:14" s="184" customFormat="1" ht="43.5" customHeight="1">
      <c r="A4" s="259"/>
      <c r="B4" s="342" t="s">
        <v>917</v>
      </c>
      <c r="C4" s="39" t="s">
        <v>144</v>
      </c>
      <c r="D4" s="39" t="s">
        <v>365</v>
      </c>
      <c r="E4" s="39" t="s">
        <v>0</v>
      </c>
      <c r="F4" s="39" t="s">
        <v>381</v>
      </c>
      <c r="G4" s="39" t="s">
        <v>240</v>
      </c>
      <c r="H4" s="39" t="s">
        <v>203</v>
      </c>
      <c r="I4" s="39" t="s">
        <v>548</v>
      </c>
      <c r="J4" s="39" t="s">
        <v>951</v>
      </c>
      <c r="K4" s="39" t="s">
        <v>1</v>
      </c>
      <c r="L4" s="39" t="s">
        <v>2</v>
      </c>
      <c r="M4" s="39" t="s">
        <v>944</v>
      </c>
      <c r="N4" s="39" t="s">
        <v>950</v>
      </c>
    </row>
    <row r="5" spans="2:14" ht="12.75">
      <c r="B5" s="217">
        <v>1</v>
      </c>
      <c r="C5" s="37" t="s">
        <v>145</v>
      </c>
      <c r="D5" s="37" t="s">
        <v>6</v>
      </c>
      <c r="E5" s="37" t="s">
        <v>4</v>
      </c>
      <c r="F5" s="37" t="s">
        <v>382</v>
      </c>
      <c r="G5" s="37" t="s">
        <v>466</v>
      </c>
      <c r="H5" s="69"/>
      <c r="I5" s="30"/>
      <c r="J5" s="377"/>
      <c r="K5" s="37" t="s">
        <v>5</v>
      </c>
      <c r="L5" s="37">
        <v>1996</v>
      </c>
      <c r="M5" s="37"/>
      <c r="N5" s="37"/>
    </row>
    <row r="6" spans="2:14" ht="25.5">
      <c r="B6" s="217">
        <v>2</v>
      </c>
      <c r="C6" s="37" t="s">
        <v>145</v>
      </c>
      <c r="D6" s="37" t="s">
        <v>6</v>
      </c>
      <c r="E6" s="37" t="s">
        <v>516</v>
      </c>
      <c r="F6" s="37" t="s">
        <v>382</v>
      </c>
      <c r="G6" s="37" t="s">
        <v>466</v>
      </c>
      <c r="H6" s="69"/>
      <c r="I6" s="30"/>
      <c r="J6" s="377"/>
      <c r="K6" s="37" t="s">
        <v>5</v>
      </c>
      <c r="L6" s="37">
        <v>1996</v>
      </c>
      <c r="M6" s="37"/>
      <c r="N6" s="37"/>
    </row>
    <row r="7" spans="2:14" ht="12.75">
      <c r="B7" s="217">
        <v>3</v>
      </c>
      <c r="C7" s="37" t="s">
        <v>146</v>
      </c>
      <c r="D7" s="37" t="s">
        <v>7</v>
      </c>
      <c r="E7" s="255" t="s">
        <v>517</v>
      </c>
      <c r="F7" s="37" t="s">
        <v>382</v>
      </c>
      <c r="G7" s="37" t="s">
        <v>466</v>
      </c>
      <c r="H7" s="69"/>
      <c r="I7" s="30"/>
      <c r="J7" s="377"/>
      <c r="K7" s="37" t="s">
        <v>8</v>
      </c>
      <c r="L7" s="37">
        <v>1998</v>
      </c>
      <c r="M7" s="37"/>
      <c r="N7" s="37"/>
    </row>
    <row r="8" spans="2:14" ht="12.75">
      <c r="B8" s="217">
        <v>4</v>
      </c>
      <c r="C8" s="37" t="s">
        <v>146</v>
      </c>
      <c r="D8" s="37" t="s">
        <v>7</v>
      </c>
      <c r="E8" s="255" t="s">
        <v>518</v>
      </c>
      <c r="F8" s="37" t="s">
        <v>382</v>
      </c>
      <c r="G8" s="37" t="s">
        <v>466</v>
      </c>
      <c r="H8" s="69"/>
      <c r="I8" s="30"/>
      <c r="J8" s="377"/>
      <c r="K8" s="37" t="s">
        <v>8</v>
      </c>
      <c r="L8" s="37">
        <v>1998</v>
      </c>
      <c r="M8" s="37"/>
      <c r="N8" s="37"/>
    </row>
    <row r="9" spans="2:14" ht="12.75">
      <c r="B9" s="217">
        <v>5</v>
      </c>
      <c r="C9" s="37" t="s">
        <v>146</v>
      </c>
      <c r="D9" s="37" t="s">
        <v>7</v>
      </c>
      <c r="E9" s="255" t="s">
        <v>591</v>
      </c>
      <c r="F9" s="37" t="s">
        <v>382</v>
      </c>
      <c r="G9" s="37" t="s">
        <v>466</v>
      </c>
      <c r="H9" s="69"/>
      <c r="I9" s="30"/>
      <c r="J9" s="377"/>
      <c r="K9" s="37" t="s">
        <v>8</v>
      </c>
      <c r="L9" s="37">
        <v>1998</v>
      </c>
      <c r="M9" s="37"/>
      <c r="N9" s="37"/>
    </row>
    <row r="10" spans="2:14" ht="12.75">
      <c r="B10" s="217">
        <v>6</v>
      </c>
      <c r="C10" s="37" t="s">
        <v>146</v>
      </c>
      <c r="D10" s="37" t="s">
        <v>7</v>
      </c>
      <c r="E10" s="255" t="s">
        <v>592</v>
      </c>
      <c r="F10" s="37" t="s">
        <v>382</v>
      </c>
      <c r="G10" s="37" t="s">
        <v>466</v>
      </c>
      <c r="H10" s="69"/>
      <c r="I10" s="30"/>
      <c r="J10" s="377"/>
      <c r="K10" s="37" t="s">
        <v>8</v>
      </c>
      <c r="L10" s="37">
        <v>1998</v>
      </c>
      <c r="M10" s="37"/>
      <c r="N10" s="37"/>
    </row>
    <row r="11" spans="2:14" ht="12.75">
      <c r="B11" s="217">
        <v>7</v>
      </c>
      <c r="C11" s="37" t="s">
        <v>146</v>
      </c>
      <c r="D11" s="37" t="s">
        <v>7</v>
      </c>
      <c r="E11" s="150" t="s">
        <v>521</v>
      </c>
      <c r="F11" s="37" t="s">
        <v>382</v>
      </c>
      <c r="G11" s="37" t="s">
        <v>466</v>
      </c>
      <c r="H11" s="69"/>
      <c r="I11" s="30"/>
      <c r="J11" s="377"/>
      <c r="K11" s="37" t="s">
        <v>8</v>
      </c>
      <c r="L11" s="37">
        <v>1998</v>
      </c>
      <c r="M11" s="37"/>
      <c r="N11" s="37"/>
    </row>
    <row r="12" spans="2:14" ht="25.5">
      <c r="B12" s="217">
        <v>8</v>
      </c>
      <c r="C12" s="37" t="s">
        <v>145</v>
      </c>
      <c r="D12" s="37" t="s">
        <v>6</v>
      </c>
      <c r="E12" s="37" t="s">
        <v>9</v>
      </c>
      <c r="F12" s="37" t="s">
        <v>382</v>
      </c>
      <c r="G12" s="37" t="s">
        <v>466</v>
      </c>
      <c r="H12" s="69"/>
      <c r="I12" s="30"/>
      <c r="J12" s="377"/>
      <c r="K12" s="37" t="s">
        <v>10</v>
      </c>
      <c r="L12" s="37">
        <v>1998</v>
      </c>
      <c r="M12" s="37"/>
      <c r="N12" s="37"/>
    </row>
    <row r="13" spans="2:14" ht="25.5">
      <c r="B13" s="217">
        <v>9</v>
      </c>
      <c r="C13" s="37" t="s">
        <v>147</v>
      </c>
      <c r="D13" s="37" t="s">
        <v>494</v>
      </c>
      <c r="E13" s="37" t="s">
        <v>11</v>
      </c>
      <c r="F13" s="37" t="s">
        <v>382</v>
      </c>
      <c r="G13" s="37" t="s">
        <v>466</v>
      </c>
      <c r="H13" s="69"/>
      <c r="I13" s="30"/>
      <c r="J13" s="377"/>
      <c r="K13" s="238" t="s">
        <v>10</v>
      </c>
      <c r="L13" s="37">
        <v>1998</v>
      </c>
      <c r="M13" s="37"/>
      <c r="N13" s="37"/>
    </row>
    <row r="14" spans="2:14" ht="12.75">
      <c r="B14" s="217">
        <v>10</v>
      </c>
      <c r="C14" s="37" t="s">
        <v>148</v>
      </c>
      <c r="D14" s="37" t="s">
        <v>15</v>
      </c>
      <c r="E14" s="37" t="s">
        <v>13</v>
      </c>
      <c r="F14" s="37" t="s">
        <v>382</v>
      </c>
      <c r="G14" s="37" t="s">
        <v>466</v>
      </c>
      <c r="H14" s="69"/>
      <c r="I14" s="30"/>
      <c r="J14" s="377"/>
      <c r="K14" s="37" t="s">
        <v>14</v>
      </c>
      <c r="L14" s="37">
        <v>1999</v>
      </c>
      <c r="M14" s="37"/>
      <c r="N14" s="37"/>
    </row>
    <row r="15" spans="2:14" ht="12.75">
      <c r="B15" s="217">
        <v>11</v>
      </c>
      <c r="C15" s="37" t="s">
        <v>147</v>
      </c>
      <c r="D15" s="37" t="s">
        <v>690</v>
      </c>
      <c r="E15" s="37" t="s">
        <v>16</v>
      </c>
      <c r="F15" s="37" t="s">
        <v>382</v>
      </c>
      <c r="G15" s="37" t="s">
        <v>466</v>
      </c>
      <c r="H15" s="69"/>
      <c r="I15" s="30"/>
      <c r="J15" s="377"/>
      <c r="K15" s="37" t="s">
        <v>17</v>
      </c>
      <c r="L15" s="37">
        <v>1999</v>
      </c>
      <c r="M15" s="37"/>
      <c r="N15" s="37"/>
    </row>
    <row r="16" spans="2:14" ht="12.75">
      <c r="B16" s="217">
        <v>12</v>
      </c>
      <c r="C16" s="37" t="s">
        <v>148</v>
      </c>
      <c r="D16" s="37" t="s">
        <v>20</v>
      </c>
      <c r="E16" s="37" t="s">
        <v>18</v>
      </c>
      <c r="F16" s="37" t="s">
        <v>382</v>
      </c>
      <c r="G16" s="37" t="s">
        <v>466</v>
      </c>
      <c r="H16" s="69"/>
      <c r="I16" s="30"/>
      <c r="J16" s="377"/>
      <c r="K16" s="37" t="s">
        <v>19</v>
      </c>
      <c r="L16" s="37">
        <v>1999</v>
      </c>
      <c r="M16" s="37"/>
      <c r="N16" s="37"/>
    </row>
    <row r="17" spans="2:14" ht="25.5">
      <c r="B17" s="217">
        <v>13</v>
      </c>
      <c r="C17" s="37" t="s">
        <v>147</v>
      </c>
      <c r="D17" s="37" t="s">
        <v>690</v>
      </c>
      <c r="E17" s="37" t="s">
        <v>21</v>
      </c>
      <c r="F17" s="37" t="s">
        <v>382</v>
      </c>
      <c r="G17" s="37" t="s">
        <v>466</v>
      </c>
      <c r="H17" s="69"/>
      <c r="I17" s="30"/>
      <c r="J17" s="377"/>
      <c r="K17" s="37" t="s">
        <v>22</v>
      </c>
      <c r="L17" s="37">
        <v>1999</v>
      </c>
      <c r="M17" s="37"/>
      <c r="N17" s="37"/>
    </row>
    <row r="18" spans="2:14" ht="25.5">
      <c r="B18" s="217">
        <v>14</v>
      </c>
      <c r="C18" s="37" t="s">
        <v>145</v>
      </c>
      <c r="D18" s="37" t="s">
        <v>24</v>
      </c>
      <c r="E18" s="37" t="s">
        <v>23</v>
      </c>
      <c r="F18" s="37" t="s">
        <v>382</v>
      </c>
      <c r="G18" s="37" t="s">
        <v>466</v>
      </c>
      <c r="H18" s="69"/>
      <c r="I18" s="30"/>
      <c r="J18" s="377"/>
      <c r="K18" s="37" t="s">
        <v>14</v>
      </c>
      <c r="L18" s="37">
        <v>2000</v>
      </c>
      <c r="M18" s="37"/>
      <c r="N18" s="37"/>
    </row>
    <row r="19" spans="2:14" ht="12.75">
      <c r="B19" s="217">
        <v>15</v>
      </c>
      <c r="C19" s="37" t="s">
        <v>146</v>
      </c>
      <c r="D19" s="37" t="s">
        <v>27</v>
      </c>
      <c r="E19" s="37" t="s">
        <v>25</v>
      </c>
      <c r="F19" s="37" t="s">
        <v>382</v>
      </c>
      <c r="G19" s="37" t="s">
        <v>466</v>
      </c>
      <c r="H19" s="69"/>
      <c r="I19" s="30"/>
      <c r="J19" s="377"/>
      <c r="K19" s="37" t="s">
        <v>26</v>
      </c>
      <c r="L19" s="37">
        <v>2000</v>
      </c>
      <c r="M19" s="37"/>
      <c r="N19" s="37"/>
    </row>
    <row r="20" spans="2:14" ht="25.5">
      <c r="B20" s="217">
        <v>16</v>
      </c>
      <c r="C20" s="37" t="s">
        <v>146</v>
      </c>
      <c r="D20" s="37" t="s">
        <v>30</v>
      </c>
      <c r="E20" s="37" t="s">
        <v>28</v>
      </c>
      <c r="F20" s="37" t="s">
        <v>382</v>
      </c>
      <c r="G20" s="37" t="s">
        <v>466</v>
      </c>
      <c r="H20" s="69"/>
      <c r="I20" s="30"/>
      <c r="J20" s="377"/>
      <c r="K20" s="37" t="s">
        <v>29</v>
      </c>
      <c r="L20" s="37">
        <v>2000</v>
      </c>
      <c r="M20" s="37"/>
      <c r="N20" s="37"/>
    </row>
    <row r="21" spans="2:14" ht="12.75">
      <c r="B21" s="217">
        <v>17</v>
      </c>
      <c r="C21" s="37" t="s">
        <v>145</v>
      </c>
      <c r="D21" s="37" t="s">
        <v>31</v>
      </c>
      <c r="E21" s="37" t="s">
        <v>610</v>
      </c>
      <c r="F21" s="37" t="s">
        <v>382</v>
      </c>
      <c r="G21" s="37" t="s">
        <v>466</v>
      </c>
      <c r="H21" s="69"/>
      <c r="I21" s="30"/>
      <c r="J21" s="377"/>
      <c r="K21" s="37" t="s">
        <v>29</v>
      </c>
      <c r="L21" s="37">
        <v>2000</v>
      </c>
      <c r="M21" s="37"/>
      <c r="N21" s="37"/>
    </row>
    <row r="22" spans="2:14" ht="25.5">
      <c r="B22" s="217">
        <v>18</v>
      </c>
      <c r="C22" s="37" t="s">
        <v>147</v>
      </c>
      <c r="D22" s="37" t="s">
        <v>33</v>
      </c>
      <c r="E22" s="37" t="s">
        <v>32</v>
      </c>
      <c r="F22" s="37" t="s">
        <v>382</v>
      </c>
      <c r="G22" s="37" t="s">
        <v>466</v>
      </c>
      <c r="H22" s="69"/>
      <c r="I22" s="30"/>
      <c r="J22" s="377"/>
      <c r="K22" s="37" t="s">
        <v>29</v>
      </c>
      <c r="L22" s="37">
        <v>2000</v>
      </c>
      <c r="M22" s="37"/>
      <c r="N22" s="37"/>
    </row>
    <row r="23" spans="2:14" ht="12.75">
      <c r="B23" s="217">
        <v>19</v>
      </c>
      <c r="C23" s="37" t="s">
        <v>148</v>
      </c>
      <c r="D23" s="37" t="s">
        <v>458</v>
      </c>
      <c r="E23" s="37" t="s">
        <v>234</v>
      </c>
      <c r="F23" s="37" t="s">
        <v>382</v>
      </c>
      <c r="G23" s="37" t="s">
        <v>466</v>
      </c>
      <c r="H23" s="69"/>
      <c r="I23" s="30"/>
      <c r="J23" s="377"/>
      <c r="K23" s="37" t="s">
        <v>17</v>
      </c>
      <c r="L23" s="37">
        <v>2000</v>
      </c>
      <c r="M23" s="37"/>
      <c r="N23" s="37"/>
    </row>
    <row r="24" spans="2:14" ht="12.75">
      <c r="B24" s="217">
        <v>20</v>
      </c>
      <c r="C24" s="37" t="s">
        <v>148</v>
      </c>
      <c r="D24" s="37" t="s">
        <v>458</v>
      </c>
      <c r="E24" s="37" t="s">
        <v>35</v>
      </c>
      <c r="F24" s="37" t="s">
        <v>382</v>
      </c>
      <c r="G24" s="37" t="s">
        <v>466</v>
      </c>
      <c r="H24" s="69"/>
      <c r="I24" s="30"/>
      <c r="J24" s="377"/>
      <c r="K24" s="37" t="s">
        <v>17</v>
      </c>
      <c r="L24" s="37">
        <v>2000</v>
      </c>
      <c r="M24" s="37"/>
      <c r="N24" s="37"/>
    </row>
    <row r="25" spans="2:14" ht="25.5">
      <c r="B25" s="217">
        <v>21</v>
      </c>
      <c r="C25" s="37" t="s">
        <v>148</v>
      </c>
      <c r="D25" s="37" t="s">
        <v>458</v>
      </c>
      <c r="E25" s="37" t="s">
        <v>393</v>
      </c>
      <c r="F25" s="37" t="s">
        <v>382</v>
      </c>
      <c r="G25" s="37" t="s">
        <v>466</v>
      </c>
      <c r="H25" s="69"/>
      <c r="I25" s="30"/>
      <c r="J25" s="377"/>
      <c r="K25" s="37" t="s">
        <v>17</v>
      </c>
      <c r="L25" s="37">
        <v>2000</v>
      </c>
      <c r="M25" s="37"/>
      <c r="N25" s="37"/>
    </row>
    <row r="26" spans="2:14" ht="25.5">
      <c r="B26" s="217">
        <v>22</v>
      </c>
      <c r="C26" s="37" t="s">
        <v>147</v>
      </c>
      <c r="D26" s="37" t="s">
        <v>12</v>
      </c>
      <c r="E26" s="37" t="s">
        <v>495</v>
      </c>
      <c r="F26" s="37" t="s">
        <v>382</v>
      </c>
      <c r="G26" s="37" t="s">
        <v>466</v>
      </c>
      <c r="H26" s="69"/>
      <c r="I26" s="30"/>
      <c r="J26" s="377"/>
      <c r="K26" s="238" t="s">
        <v>10</v>
      </c>
      <c r="L26" s="37">
        <v>2000</v>
      </c>
      <c r="M26" s="37"/>
      <c r="N26" s="37"/>
    </row>
    <row r="27" spans="2:14" ht="25.5">
      <c r="B27" s="217">
        <v>23</v>
      </c>
      <c r="C27" s="37" t="s">
        <v>145</v>
      </c>
      <c r="D27" s="37" t="s">
        <v>24</v>
      </c>
      <c r="E27" s="37" t="s">
        <v>37</v>
      </c>
      <c r="F27" s="37" t="s">
        <v>382</v>
      </c>
      <c r="G27" s="37" t="s">
        <v>466</v>
      </c>
      <c r="H27" s="69"/>
      <c r="I27" s="30"/>
      <c r="J27" s="377"/>
      <c r="K27" s="37" t="s">
        <v>22</v>
      </c>
      <c r="L27" s="37">
        <v>2000</v>
      </c>
      <c r="M27" s="37"/>
      <c r="N27" s="37"/>
    </row>
    <row r="28" spans="2:14" ht="25.5">
      <c r="B28" s="217">
        <v>24</v>
      </c>
      <c r="C28" s="37" t="s">
        <v>145</v>
      </c>
      <c r="D28" s="37" t="s">
        <v>39</v>
      </c>
      <c r="E28" s="37" t="s">
        <v>38</v>
      </c>
      <c r="F28" s="37" t="s">
        <v>382</v>
      </c>
      <c r="G28" s="37" t="s">
        <v>466</v>
      </c>
      <c r="H28" s="69"/>
      <c r="I28" s="30"/>
      <c r="J28" s="377"/>
      <c r="K28" s="37" t="s">
        <v>22</v>
      </c>
      <c r="L28" s="37">
        <v>2000</v>
      </c>
      <c r="M28" s="37"/>
      <c r="N28" s="37"/>
    </row>
    <row r="29" spans="2:14" ht="12.75">
      <c r="B29" s="217">
        <v>25</v>
      </c>
      <c r="C29" s="37" t="s">
        <v>147</v>
      </c>
      <c r="D29" s="37" t="s">
        <v>33</v>
      </c>
      <c r="E29" s="37" t="s">
        <v>41</v>
      </c>
      <c r="F29" s="37" t="s">
        <v>382</v>
      </c>
      <c r="G29" s="37" t="s">
        <v>466</v>
      </c>
      <c r="H29" s="69"/>
      <c r="I29" s="30"/>
      <c r="J29" s="377"/>
      <c r="K29" s="37" t="s">
        <v>14</v>
      </c>
      <c r="L29" s="37">
        <v>2001</v>
      </c>
      <c r="M29" s="37"/>
      <c r="N29" s="37"/>
    </row>
    <row r="30" spans="2:14" ht="24">
      <c r="B30" s="217">
        <v>26</v>
      </c>
      <c r="C30" s="268" t="s">
        <v>1118</v>
      </c>
      <c r="D30" s="37" t="s">
        <v>453</v>
      </c>
      <c r="E30" s="37" t="s">
        <v>42</v>
      </c>
      <c r="F30" s="37" t="s">
        <v>382</v>
      </c>
      <c r="G30" s="37" t="s">
        <v>466</v>
      </c>
      <c r="H30" s="69"/>
      <c r="I30" s="30"/>
      <c r="J30" s="377"/>
      <c r="K30" s="37" t="s">
        <v>14</v>
      </c>
      <c r="L30" s="37">
        <v>2001</v>
      </c>
      <c r="M30" s="37"/>
      <c r="N30" s="37"/>
    </row>
    <row r="31" spans="2:14" ht="25.5">
      <c r="B31" s="217">
        <v>27</v>
      </c>
      <c r="C31" s="37" t="s">
        <v>147</v>
      </c>
      <c r="D31" s="37" t="s">
        <v>12</v>
      </c>
      <c r="E31" s="37" t="s">
        <v>45</v>
      </c>
      <c r="F31" s="37" t="s">
        <v>382</v>
      </c>
      <c r="G31" s="37" t="s">
        <v>466</v>
      </c>
      <c r="H31" s="69"/>
      <c r="I31" s="30"/>
      <c r="J31" s="377"/>
      <c r="K31" s="37" t="s">
        <v>14</v>
      </c>
      <c r="L31" s="37">
        <v>2001</v>
      </c>
      <c r="M31" s="37"/>
      <c r="N31" s="37"/>
    </row>
    <row r="32" spans="2:14" ht="25.5">
      <c r="B32" s="217">
        <v>28</v>
      </c>
      <c r="C32" s="37" t="s">
        <v>146</v>
      </c>
      <c r="D32" s="37" t="s">
        <v>30</v>
      </c>
      <c r="E32" s="37" t="s">
        <v>44</v>
      </c>
      <c r="F32" s="37" t="s">
        <v>382</v>
      </c>
      <c r="G32" s="37" t="s">
        <v>466</v>
      </c>
      <c r="H32" s="69"/>
      <c r="I32" s="30"/>
      <c r="J32" s="377"/>
      <c r="K32" s="37" t="s">
        <v>26</v>
      </c>
      <c r="L32" s="37">
        <v>2001</v>
      </c>
      <c r="M32" s="37"/>
      <c r="N32" s="37"/>
    </row>
    <row r="33" spans="2:14" ht="12.75">
      <c r="B33" s="217">
        <v>29</v>
      </c>
      <c r="C33" s="37" t="s">
        <v>145</v>
      </c>
      <c r="D33" s="37" t="s">
        <v>39</v>
      </c>
      <c r="E33" s="150" t="s">
        <v>676</v>
      </c>
      <c r="F33" s="37" t="s">
        <v>382</v>
      </c>
      <c r="G33" s="37" t="s">
        <v>466</v>
      </c>
      <c r="H33" s="69"/>
      <c r="I33" s="30"/>
      <c r="J33" s="377"/>
      <c r="K33" s="37" t="s">
        <v>26</v>
      </c>
      <c r="L33" s="37">
        <v>2001</v>
      </c>
      <c r="M33" s="37"/>
      <c r="N33" s="37"/>
    </row>
    <row r="34" spans="2:14" ht="12.75">
      <c r="B34" s="217">
        <v>30</v>
      </c>
      <c r="C34" s="37" t="s">
        <v>146</v>
      </c>
      <c r="D34" s="37" t="s">
        <v>27</v>
      </c>
      <c r="E34" s="37" t="s">
        <v>47</v>
      </c>
      <c r="F34" s="37" t="s">
        <v>382</v>
      </c>
      <c r="G34" s="37" t="s">
        <v>466</v>
      </c>
      <c r="H34" s="69"/>
      <c r="I34" s="30"/>
      <c r="J34" s="377"/>
      <c r="K34" s="37" t="s">
        <v>26</v>
      </c>
      <c r="L34" s="37">
        <v>2001</v>
      </c>
      <c r="M34" s="37"/>
      <c r="N34" s="37"/>
    </row>
    <row r="35" spans="2:14" ht="12.75">
      <c r="B35" s="217">
        <v>31</v>
      </c>
      <c r="C35" s="37" t="s">
        <v>145</v>
      </c>
      <c r="D35" s="37" t="s">
        <v>6</v>
      </c>
      <c r="E35" s="37" t="s">
        <v>48</v>
      </c>
      <c r="F35" s="37" t="s">
        <v>382</v>
      </c>
      <c r="G35" s="37" t="s">
        <v>466</v>
      </c>
      <c r="H35" s="69"/>
      <c r="I35" s="30"/>
      <c r="J35" s="377"/>
      <c r="K35" s="37" t="s">
        <v>29</v>
      </c>
      <c r="L35" s="37">
        <v>2001</v>
      </c>
      <c r="M35" s="37"/>
      <c r="N35" s="37"/>
    </row>
    <row r="36" spans="2:14" ht="38.25">
      <c r="B36" s="217">
        <v>32</v>
      </c>
      <c r="C36" s="37" t="s">
        <v>147</v>
      </c>
      <c r="D36" s="37" t="s">
        <v>51</v>
      </c>
      <c r="E36" s="37" t="s">
        <v>703</v>
      </c>
      <c r="F36" s="37" t="s">
        <v>382</v>
      </c>
      <c r="G36" s="37" t="s">
        <v>466</v>
      </c>
      <c r="H36" s="69"/>
      <c r="I36" s="30"/>
      <c r="J36" s="377"/>
      <c r="K36" s="37" t="s">
        <v>50</v>
      </c>
      <c r="L36" s="37">
        <v>2001</v>
      </c>
      <c r="M36" s="37"/>
      <c r="N36" s="37"/>
    </row>
    <row r="37" spans="2:15" ht="11.25" customHeight="1">
      <c r="B37" s="275">
        <v>33</v>
      </c>
      <c r="C37" s="100" t="s">
        <v>147</v>
      </c>
      <c r="D37" s="100" t="s">
        <v>690</v>
      </c>
      <c r="E37" s="439" t="s">
        <v>963</v>
      </c>
      <c r="F37" s="100" t="s">
        <v>382</v>
      </c>
      <c r="G37" s="100" t="s">
        <v>466</v>
      </c>
      <c r="H37" s="253"/>
      <c r="I37" s="108"/>
      <c r="J37" s="378">
        <v>43189</v>
      </c>
      <c r="K37" s="100" t="s">
        <v>55</v>
      </c>
      <c r="L37" s="100">
        <v>2001</v>
      </c>
      <c r="M37" s="100" t="s">
        <v>985</v>
      </c>
      <c r="N37" s="378">
        <v>43435</v>
      </c>
      <c r="O37" s="440"/>
    </row>
    <row r="38" spans="2:14" ht="25.5">
      <c r="B38" s="217">
        <v>34</v>
      </c>
      <c r="C38" s="37" t="s">
        <v>146</v>
      </c>
      <c r="D38" s="37" t="s">
        <v>477</v>
      </c>
      <c r="E38" s="37" t="s">
        <v>56</v>
      </c>
      <c r="F38" s="37" t="s">
        <v>382</v>
      </c>
      <c r="G38" s="37" t="s">
        <v>466</v>
      </c>
      <c r="H38" s="69"/>
      <c r="I38" s="30"/>
      <c r="J38" s="377"/>
      <c r="K38" s="37" t="s">
        <v>57</v>
      </c>
      <c r="L38" s="37">
        <v>2001</v>
      </c>
      <c r="M38" s="37"/>
      <c r="N38" s="37"/>
    </row>
    <row r="39" spans="2:14" ht="25.5">
      <c r="B39" s="217">
        <v>35</v>
      </c>
      <c r="C39" s="37" t="s">
        <v>148</v>
      </c>
      <c r="D39" s="37" t="s">
        <v>60</v>
      </c>
      <c r="E39" s="37" t="s">
        <v>59</v>
      </c>
      <c r="F39" s="37" t="s">
        <v>382</v>
      </c>
      <c r="G39" s="37" t="s">
        <v>466</v>
      </c>
      <c r="H39" s="69"/>
      <c r="I39" s="30"/>
      <c r="J39" s="377"/>
      <c r="K39" s="37" t="s">
        <v>22</v>
      </c>
      <c r="L39" s="37">
        <v>2001</v>
      </c>
      <c r="M39" s="37"/>
      <c r="N39" s="37"/>
    </row>
    <row r="40" spans="2:14" ht="12.75">
      <c r="B40" s="217">
        <v>36</v>
      </c>
      <c r="C40" s="37" t="s">
        <v>147</v>
      </c>
      <c r="D40" s="37" t="s">
        <v>690</v>
      </c>
      <c r="E40" s="37" t="s">
        <v>61</v>
      </c>
      <c r="F40" s="37" t="s">
        <v>382</v>
      </c>
      <c r="G40" s="37" t="s">
        <v>466</v>
      </c>
      <c r="H40" s="69"/>
      <c r="I40" s="30"/>
      <c r="J40" s="377"/>
      <c r="K40" s="37" t="s">
        <v>17</v>
      </c>
      <c r="L40" s="37">
        <v>2002</v>
      </c>
      <c r="M40" s="37"/>
      <c r="N40" s="37"/>
    </row>
    <row r="41" spans="2:14" ht="12.75">
      <c r="B41" s="217">
        <v>37</v>
      </c>
      <c r="C41" s="37" t="s">
        <v>147</v>
      </c>
      <c r="D41" s="37" t="s">
        <v>33</v>
      </c>
      <c r="E41" s="37" t="s">
        <v>62</v>
      </c>
      <c r="F41" s="37" t="s">
        <v>382</v>
      </c>
      <c r="G41" s="37" t="s">
        <v>466</v>
      </c>
      <c r="H41" s="69"/>
      <c r="I41" s="30"/>
      <c r="J41" s="377"/>
      <c r="K41" s="37" t="s">
        <v>17</v>
      </c>
      <c r="L41" s="37">
        <v>2002</v>
      </c>
      <c r="M41" s="37"/>
      <c r="N41" s="37"/>
    </row>
    <row r="42" spans="2:14" ht="12.75">
      <c r="B42" s="217">
        <v>38</v>
      </c>
      <c r="C42" s="37" t="s">
        <v>147</v>
      </c>
      <c r="D42" s="37" t="s">
        <v>690</v>
      </c>
      <c r="E42" s="37" t="s">
        <v>63</v>
      </c>
      <c r="F42" s="37" t="s">
        <v>382</v>
      </c>
      <c r="G42" s="37" t="s">
        <v>466</v>
      </c>
      <c r="H42" s="69"/>
      <c r="I42" s="30"/>
      <c r="J42" s="377"/>
      <c r="K42" s="37" t="s">
        <v>17</v>
      </c>
      <c r="L42" s="37">
        <v>2002</v>
      </c>
      <c r="M42" s="37"/>
      <c r="N42" s="37"/>
    </row>
    <row r="43" spans="2:14" ht="12.75">
      <c r="B43" s="217">
        <v>39</v>
      </c>
      <c r="C43" s="37" t="s">
        <v>146</v>
      </c>
      <c r="D43" s="37" t="s">
        <v>27</v>
      </c>
      <c r="E43" s="37" t="s">
        <v>65</v>
      </c>
      <c r="F43" s="37" t="s">
        <v>383</v>
      </c>
      <c r="G43" s="37" t="s">
        <v>466</v>
      </c>
      <c r="H43" s="69"/>
      <c r="I43" s="30"/>
      <c r="J43" s="377"/>
      <c r="K43" s="37" t="s">
        <v>17</v>
      </c>
      <c r="L43" s="37">
        <v>2002</v>
      </c>
      <c r="M43" s="37"/>
      <c r="N43" s="37"/>
    </row>
    <row r="44" spans="2:14" ht="25.5">
      <c r="B44" s="217">
        <v>40</v>
      </c>
      <c r="C44" s="37" t="s">
        <v>147</v>
      </c>
      <c r="D44" s="37" t="s">
        <v>51</v>
      </c>
      <c r="E44" s="37" t="s">
        <v>1149</v>
      </c>
      <c r="F44" s="37" t="s">
        <v>382</v>
      </c>
      <c r="G44" s="37" t="s">
        <v>466</v>
      </c>
      <c r="H44" s="69"/>
      <c r="I44" s="30"/>
      <c r="J44" s="377"/>
      <c r="K44" s="37" t="s">
        <v>5</v>
      </c>
      <c r="L44" s="37">
        <v>2002</v>
      </c>
      <c r="M44" s="37"/>
      <c r="N44" s="37"/>
    </row>
    <row r="45" spans="2:14" ht="25.5">
      <c r="B45" s="217">
        <v>41</v>
      </c>
      <c r="C45" s="37" t="s">
        <v>147</v>
      </c>
      <c r="D45" s="37" t="s">
        <v>33</v>
      </c>
      <c r="E45" s="37" t="s">
        <v>67</v>
      </c>
      <c r="F45" s="37" t="s">
        <v>382</v>
      </c>
      <c r="G45" s="37" t="s">
        <v>466</v>
      </c>
      <c r="H45" s="69"/>
      <c r="I45" s="30"/>
      <c r="J45" s="377"/>
      <c r="K45" s="37" t="s">
        <v>57</v>
      </c>
      <c r="L45" s="37">
        <v>2002</v>
      </c>
      <c r="M45" s="37"/>
      <c r="N45" s="37"/>
    </row>
    <row r="46" spans="2:14" ht="25.5">
      <c r="B46" s="217">
        <v>42</v>
      </c>
      <c r="C46" s="268" t="s">
        <v>1118</v>
      </c>
      <c r="D46" s="37" t="s">
        <v>454</v>
      </c>
      <c r="E46" s="37" t="s">
        <v>696</v>
      </c>
      <c r="F46" s="37" t="s">
        <v>382</v>
      </c>
      <c r="G46" s="37" t="s">
        <v>466</v>
      </c>
      <c r="H46" s="69"/>
      <c r="I46" s="30"/>
      <c r="J46" s="377"/>
      <c r="K46" s="37" t="s">
        <v>57</v>
      </c>
      <c r="L46" s="37">
        <v>2002</v>
      </c>
      <c r="M46" s="37"/>
      <c r="N46" s="37"/>
    </row>
    <row r="47" spans="2:14" ht="25.5">
      <c r="B47" s="217">
        <v>43</v>
      </c>
      <c r="C47" s="37" t="s">
        <v>147</v>
      </c>
      <c r="D47" s="37" t="s">
        <v>33</v>
      </c>
      <c r="E47" s="37" t="s">
        <v>69</v>
      </c>
      <c r="F47" s="37" t="s">
        <v>382</v>
      </c>
      <c r="G47" s="37" t="s">
        <v>466</v>
      </c>
      <c r="H47" s="69"/>
      <c r="I47" s="30"/>
      <c r="J47" s="377"/>
      <c r="K47" s="37" t="s">
        <v>10</v>
      </c>
      <c r="L47" s="37">
        <v>2002</v>
      </c>
      <c r="M47" s="37"/>
      <c r="N47" s="37"/>
    </row>
    <row r="48" spans="2:14" ht="25.5">
      <c r="B48" s="217">
        <v>44</v>
      </c>
      <c r="C48" s="37" t="s">
        <v>147</v>
      </c>
      <c r="D48" s="37" t="s">
        <v>690</v>
      </c>
      <c r="E48" s="37" t="s">
        <v>70</v>
      </c>
      <c r="F48" s="37" t="s">
        <v>382</v>
      </c>
      <c r="G48" s="37" t="s">
        <v>466</v>
      </c>
      <c r="H48" s="69"/>
      <c r="I48" s="30"/>
      <c r="J48" s="377"/>
      <c r="K48" s="37" t="s">
        <v>10</v>
      </c>
      <c r="L48" s="37">
        <v>2002</v>
      </c>
      <c r="M48" s="37"/>
      <c r="N48" s="37"/>
    </row>
    <row r="49" spans="2:14" ht="25.5">
      <c r="B49" s="217">
        <v>45</v>
      </c>
      <c r="C49" s="37" t="s">
        <v>148</v>
      </c>
      <c r="D49" s="37" t="s">
        <v>15</v>
      </c>
      <c r="E49" s="37" t="s">
        <v>71</v>
      </c>
      <c r="F49" s="37" t="s">
        <v>383</v>
      </c>
      <c r="G49" s="37" t="s">
        <v>466</v>
      </c>
      <c r="H49" s="69"/>
      <c r="I49" s="30"/>
      <c r="J49" s="377"/>
      <c r="K49" s="37" t="s">
        <v>14</v>
      </c>
      <c r="L49" s="37">
        <v>2003</v>
      </c>
      <c r="M49" s="37"/>
      <c r="N49" s="37"/>
    </row>
    <row r="50" spans="2:14" ht="12.75">
      <c r="B50" s="217">
        <v>46</v>
      </c>
      <c r="C50" s="37" t="s">
        <v>148</v>
      </c>
      <c r="D50" s="37" t="s">
        <v>15</v>
      </c>
      <c r="E50" s="37" t="s">
        <v>316</v>
      </c>
      <c r="F50" s="37" t="s">
        <v>382</v>
      </c>
      <c r="G50" s="37" t="s">
        <v>466</v>
      </c>
      <c r="H50" s="30"/>
      <c r="I50" s="30"/>
      <c r="J50" s="377"/>
      <c r="K50" s="37" t="s">
        <v>74</v>
      </c>
      <c r="L50" s="37">
        <v>2003</v>
      </c>
      <c r="M50" s="37"/>
      <c r="N50" s="37"/>
    </row>
    <row r="51" spans="2:14" ht="25.5">
      <c r="B51" s="217">
        <v>47</v>
      </c>
      <c r="C51" s="245" t="s">
        <v>148</v>
      </c>
      <c r="D51" s="245" t="s">
        <v>15</v>
      </c>
      <c r="E51" s="245" t="s">
        <v>75</v>
      </c>
      <c r="F51" s="245" t="s">
        <v>382</v>
      </c>
      <c r="G51" s="245" t="s">
        <v>466</v>
      </c>
      <c r="H51" s="246"/>
      <c r="I51" s="247"/>
      <c r="J51" s="379">
        <v>43421</v>
      </c>
      <c r="K51" s="245" t="s">
        <v>74</v>
      </c>
      <c r="L51" s="245">
        <v>2003</v>
      </c>
      <c r="M51" s="245"/>
      <c r="N51" s="245"/>
    </row>
    <row r="52" spans="2:14" ht="51">
      <c r="B52" s="217">
        <v>48</v>
      </c>
      <c r="C52" s="268" t="s">
        <v>1118</v>
      </c>
      <c r="D52" s="37" t="s">
        <v>77</v>
      </c>
      <c r="E52" s="256" t="s">
        <v>700</v>
      </c>
      <c r="F52" s="37" t="s">
        <v>382</v>
      </c>
      <c r="G52" s="37" t="s">
        <v>466</v>
      </c>
      <c r="H52" s="69"/>
      <c r="I52" s="30"/>
      <c r="J52" s="377"/>
      <c r="K52" s="37" t="s">
        <v>74</v>
      </c>
      <c r="L52" s="37">
        <v>2003</v>
      </c>
      <c r="M52" s="37"/>
      <c r="N52" s="37"/>
    </row>
    <row r="53" spans="2:14" ht="25.5">
      <c r="B53" s="217">
        <v>49</v>
      </c>
      <c r="C53" s="37" t="s">
        <v>148</v>
      </c>
      <c r="D53" s="37" t="s">
        <v>15</v>
      </c>
      <c r="E53" s="37" t="s">
        <v>78</v>
      </c>
      <c r="F53" s="37" t="s">
        <v>383</v>
      </c>
      <c r="G53" s="37" t="s">
        <v>466</v>
      </c>
      <c r="H53" s="69"/>
      <c r="I53" s="30"/>
      <c r="J53" s="377"/>
      <c r="K53" s="37" t="s">
        <v>74</v>
      </c>
      <c r="L53" s="37">
        <v>2003</v>
      </c>
      <c r="M53" s="37"/>
      <c r="N53" s="37"/>
    </row>
    <row r="54" spans="2:14" ht="12.75">
      <c r="B54" s="217">
        <v>50</v>
      </c>
      <c r="C54" s="37" t="s">
        <v>148</v>
      </c>
      <c r="D54" s="37" t="s">
        <v>15</v>
      </c>
      <c r="E54" s="37" t="s">
        <v>79</v>
      </c>
      <c r="F54" s="37" t="s">
        <v>382</v>
      </c>
      <c r="G54" s="37" t="s">
        <v>466</v>
      </c>
      <c r="H54" s="69"/>
      <c r="I54" s="30"/>
      <c r="J54" s="377"/>
      <c r="K54" s="37" t="s">
        <v>74</v>
      </c>
      <c r="L54" s="37">
        <v>2003</v>
      </c>
      <c r="M54" s="37"/>
      <c r="N54" s="37"/>
    </row>
    <row r="55" spans="2:14" ht="12.75">
      <c r="B55" s="217">
        <v>51</v>
      </c>
      <c r="C55" s="37" t="s">
        <v>145</v>
      </c>
      <c r="D55" s="37" t="s">
        <v>6</v>
      </c>
      <c r="E55" s="37" t="s">
        <v>80</v>
      </c>
      <c r="F55" s="37" t="s">
        <v>382</v>
      </c>
      <c r="G55" s="37" t="s">
        <v>466</v>
      </c>
      <c r="H55" s="69"/>
      <c r="I55" s="30"/>
      <c r="J55" s="377"/>
      <c r="K55" s="37" t="s">
        <v>17</v>
      </c>
      <c r="L55" s="37">
        <v>2003</v>
      </c>
      <c r="M55" s="37"/>
      <c r="N55" s="37"/>
    </row>
    <row r="56" spans="2:14" ht="12.75">
      <c r="B56" s="217">
        <v>52</v>
      </c>
      <c r="C56" s="37" t="s">
        <v>145</v>
      </c>
      <c r="D56" s="37" t="s">
        <v>6</v>
      </c>
      <c r="E56" s="37" t="s">
        <v>82</v>
      </c>
      <c r="F56" s="37" t="s">
        <v>382</v>
      </c>
      <c r="G56" s="37" t="s">
        <v>466</v>
      </c>
      <c r="H56" s="69"/>
      <c r="I56" s="30"/>
      <c r="J56" s="377"/>
      <c r="K56" s="86" t="s">
        <v>83</v>
      </c>
      <c r="L56" s="37">
        <v>2003</v>
      </c>
      <c r="M56" s="37"/>
      <c r="N56" s="37"/>
    </row>
    <row r="57" spans="2:14" ht="12.75">
      <c r="B57" s="217">
        <v>53</v>
      </c>
      <c r="C57" s="37" t="s">
        <v>145</v>
      </c>
      <c r="D57" s="37" t="s">
        <v>6</v>
      </c>
      <c r="E57" s="37" t="s">
        <v>84</v>
      </c>
      <c r="F57" s="37" t="s">
        <v>382</v>
      </c>
      <c r="G57" s="37" t="s">
        <v>466</v>
      </c>
      <c r="H57" s="69"/>
      <c r="I57" s="30"/>
      <c r="J57" s="377"/>
      <c r="K57" s="37" t="s">
        <v>19</v>
      </c>
      <c r="L57" s="37">
        <v>2003</v>
      </c>
      <c r="M57" s="37"/>
      <c r="N57" s="37"/>
    </row>
    <row r="58" spans="2:14" ht="25.5">
      <c r="B58" s="217">
        <v>54</v>
      </c>
      <c r="C58" s="37" t="s">
        <v>145</v>
      </c>
      <c r="D58" s="37" t="s">
        <v>24</v>
      </c>
      <c r="E58" s="37" t="s">
        <v>85</v>
      </c>
      <c r="F58" s="37" t="s">
        <v>382</v>
      </c>
      <c r="G58" s="37" t="s">
        <v>466</v>
      </c>
      <c r="H58" s="69"/>
      <c r="I58" s="30"/>
      <c r="J58" s="377"/>
      <c r="K58" s="37" t="s">
        <v>8</v>
      </c>
      <c r="L58" s="37">
        <v>2003</v>
      </c>
      <c r="M58" s="37"/>
      <c r="N58" s="37"/>
    </row>
    <row r="59" spans="2:14" ht="25.5">
      <c r="B59" s="217">
        <v>55</v>
      </c>
      <c r="C59" s="37" t="s">
        <v>146</v>
      </c>
      <c r="D59" s="37" t="s">
        <v>87</v>
      </c>
      <c r="E59" s="37" t="s">
        <v>86</v>
      </c>
      <c r="F59" s="37" t="s">
        <v>382</v>
      </c>
      <c r="G59" s="37" t="s">
        <v>466</v>
      </c>
      <c r="H59" s="69"/>
      <c r="I59" s="30"/>
      <c r="J59" s="377"/>
      <c r="K59" s="37" t="s">
        <v>10</v>
      </c>
      <c r="L59" s="37">
        <v>2004</v>
      </c>
      <c r="M59" s="37"/>
      <c r="N59" s="37"/>
    </row>
    <row r="60" spans="2:14" ht="25.5">
      <c r="B60" s="217">
        <v>56</v>
      </c>
      <c r="C60" s="37" t="s">
        <v>148</v>
      </c>
      <c r="D60" s="37" t="s">
        <v>15</v>
      </c>
      <c r="E60" s="37" t="s">
        <v>89</v>
      </c>
      <c r="F60" s="37" t="s">
        <v>383</v>
      </c>
      <c r="G60" s="37" t="s">
        <v>466</v>
      </c>
      <c r="H60" s="30"/>
      <c r="I60" s="30"/>
      <c r="J60" s="377"/>
      <c r="K60" s="37" t="s">
        <v>22</v>
      </c>
      <c r="L60" s="37">
        <v>2004</v>
      </c>
      <c r="M60" s="37"/>
      <c r="N60" s="37"/>
    </row>
    <row r="61" spans="2:14" ht="38.25">
      <c r="B61" s="217">
        <v>57</v>
      </c>
      <c r="C61" s="37" t="s">
        <v>148</v>
      </c>
      <c r="D61" s="239" t="s">
        <v>478</v>
      </c>
      <c r="E61" s="37" t="s">
        <v>693</v>
      </c>
      <c r="F61" s="37" t="s">
        <v>382</v>
      </c>
      <c r="G61" s="37" t="s">
        <v>466</v>
      </c>
      <c r="H61" s="69"/>
      <c r="I61" s="30"/>
      <c r="J61" s="377"/>
      <c r="K61" s="37" t="s">
        <v>14</v>
      </c>
      <c r="L61" s="37">
        <v>2005</v>
      </c>
      <c r="M61" s="37"/>
      <c r="N61" s="37"/>
    </row>
    <row r="62" spans="2:14" ht="25.5">
      <c r="B62" s="217">
        <v>58</v>
      </c>
      <c r="C62" s="37" t="s">
        <v>147</v>
      </c>
      <c r="D62" s="37" t="s">
        <v>690</v>
      </c>
      <c r="E62" s="37" t="s">
        <v>235</v>
      </c>
      <c r="F62" s="37" t="s">
        <v>382</v>
      </c>
      <c r="G62" s="37" t="s">
        <v>466</v>
      </c>
      <c r="H62" s="69"/>
      <c r="I62" s="30"/>
      <c r="J62" s="377"/>
      <c r="K62" s="37" t="s">
        <v>14</v>
      </c>
      <c r="L62" s="37">
        <v>2005</v>
      </c>
      <c r="M62" s="37"/>
      <c r="N62" s="37"/>
    </row>
    <row r="63" spans="2:14" ht="12.75">
      <c r="B63" s="217">
        <v>59</v>
      </c>
      <c r="C63" s="37" t="s">
        <v>147</v>
      </c>
      <c r="D63" s="37" t="s">
        <v>690</v>
      </c>
      <c r="E63" s="37" t="s">
        <v>90</v>
      </c>
      <c r="F63" s="37" t="s">
        <v>382</v>
      </c>
      <c r="G63" s="37" t="s">
        <v>466</v>
      </c>
      <c r="H63" s="69"/>
      <c r="I63" s="30"/>
      <c r="J63" s="377"/>
      <c r="K63" s="37" t="s">
        <v>26</v>
      </c>
      <c r="L63" s="37">
        <v>2005</v>
      </c>
      <c r="M63" s="37"/>
      <c r="N63" s="37"/>
    </row>
    <row r="64" spans="2:14" ht="12.75">
      <c r="B64" s="217">
        <v>60</v>
      </c>
      <c r="C64" s="37" t="s">
        <v>147</v>
      </c>
      <c r="D64" s="37" t="s">
        <v>690</v>
      </c>
      <c r="E64" s="37" t="s">
        <v>91</v>
      </c>
      <c r="F64" s="37" t="s">
        <v>382</v>
      </c>
      <c r="G64" s="37" t="s">
        <v>466</v>
      </c>
      <c r="H64" s="69"/>
      <c r="I64" s="30"/>
      <c r="J64" s="377"/>
      <c r="K64" s="37" t="s">
        <v>26</v>
      </c>
      <c r="L64" s="37">
        <v>2005</v>
      </c>
      <c r="M64" s="37"/>
      <c r="N64" s="37"/>
    </row>
    <row r="65" spans="2:14" ht="25.5">
      <c r="B65" s="217">
        <v>61</v>
      </c>
      <c r="C65" s="100" t="s">
        <v>147</v>
      </c>
      <c r="D65" s="100" t="s">
        <v>690</v>
      </c>
      <c r="E65" s="100" t="s">
        <v>92</v>
      </c>
      <c r="F65" s="100" t="s">
        <v>382</v>
      </c>
      <c r="G65" s="100" t="s">
        <v>466</v>
      </c>
      <c r="H65" s="253"/>
      <c r="I65" s="108"/>
      <c r="J65" s="378">
        <v>41029</v>
      </c>
      <c r="K65" s="100" t="s">
        <v>26</v>
      </c>
      <c r="L65" s="100">
        <v>2005</v>
      </c>
      <c r="M65" s="100" t="s">
        <v>385</v>
      </c>
      <c r="N65" s="276">
        <v>41379</v>
      </c>
    </row>
    <row r="66" spans="2:14" ht="25.5">
      <c r="B66" s="217">
        <v>62</v>
      </c>
      <c r="C66" s="37" t="s">
        <v>146</v>
      </c>
      <c r="D66" s="37" t="s">
        <v>30</v>
      </c>
      <c r="E66" s="37" t="s">
        <v>93</v>
      </c>
      <c r="F66" s="37" t="s">
        <v>382</v>
      </c>
      <c r="G66" s="37" t="s">
        <v>466</v>
      </c>
      <c r="H66" s="69"/>
      <c r="I66" s="30"/>
      <c r="J66" s="377"/>
      <c r="K66" s="37" t="s">
        <v>57</v>
      </c>
      <c r="L66" s="37">
        <v>2005</v>
      </c>
      <c r="M66" s="37"/>
      <c r="N66" s="37"/>
    </row>
    <row r="67" spans="2:14" ht="25.5">
      <c r="B67" s="217">
        <v>63</v>
      </c>
      <c r="C67" s="37" t="s">
        <v>148</v>
      </c>
      <c r="D67" s="37" t="s">
        <v>458</v>
      </c>
      <c r="E67" s="37" t="s">
        <v>395</v>
      </c>
      <c r="F67" s="37" t="s">
        <v>382</v>
      </c>
      <c r="G67" s="37" t="s">
        <v>466</v>
      </c>
      <c r="H67" s="30"/>
      <c r="I67" s="30"/>
      <c r="J67" s="377"/>
      <c r="K67" s="37" t="s">
        <v>22</v>
      </c>
      <c r="L67" s="37">
        <v>2005</v>
      </c>
      <c r="M67" s="37"/>
      <c r="N67" s="37"/>
    </row>
    <row r="68" spans="2:14" ht="25.5">
      <c r="B68" s="217">
        <v>64</v>
      </c>
      <c r="C68" s="37" t="s">
        <v>146</v>
      </c>
      <c r="D68" s="37" t="s">
        <v>96</v>
      </c>
      <c r="E68" s="37" t="s">
        <v>94</v>
      </c>
      <c r="F68" s="37" t="s">
        <v>382</v>
      </c>
      <c r="G68" s="37" t="s">
        <v>466</v>
      </c>
      <c r="H68" s="69"/>
      <c r="I68" s="30"/>
      <c r="J68" s="377"/>
      <c r="K68" s="37" t="s">
        <v>14</v>
      </c>
      <c r="L68" s="37">
        <v>2006</v>
      </c>
      <c r="M68" s="37"/>
      <c r="N68" s="37"/>
    </row>
    <row r="69" spans="2:14" ht="25.5">
      <c r="B69" s="217">
        <v>65</v>
      </c>
      <c r="C69" s="37" t="s">
        <v>146</v>
      </c>
      <c r="D69" s="37" t="s">
        <v>98</v>
      </c>
      <c r="E69" s="37" t="s">
        <v>97</v>
      </c>
      <c r="F69" s="37" t="s">
        <v>382</v>
      </c>
      <c r="G69" s="37" t="s">
        <v>466</v>
      </c>
      <c r="H69" s="69"/>
      <c r="I69" s="30"/>
      <c r="J69" s="377"/>
      <c r="K69" s="37" t="s">
        <v>74</v>
      </c>
      <c r="L69" s="37">
        <v>2006</v>
      </c>
      <c r="M69" s="37"/>
      <c r="N69" s="37"/>
    </row>
    <row r="70" spans="2:14" ht="12.75">
      <c r="B70" s="217">
        <v>66</v>
      </c>
      <c r="C70" s="37" t="s">
        <v>146</v>
      </c>
      <c r="D70" s="37" t="s">
        <v>100</v>
      </c>
      <c r="E70" s="37" t="s">
        <v>99</v>
      </c>
      <c r="F70" s="37" t="s">
        <v>382</v>
      </c>
      <c r="G70" s="37" t="s">
        <v>466</v>
      </c>
      <c r="H70" s="69"/>
      <c r="I70" s="30"/>
      <c r="J70" s="377"/>
      <c r="K70" s="37" t="s">
        <v>17</v>
      </c>
      <c r="L70" s="37">
        <v>2006</v>
      </c>
      <c r="M70" s="37"/>
      <c r="N70" s="37"/>
    </row>
    <row r="71" spans="2:14" ht="12.75">
      <c r="B71" s="217">
        <v>67</v>
      </c>
      <c r="C71" s="37" t="s">
        <v>148</v>
      </c>
      <c r="D71" s="37" t="s">
        <v>20</v>
      </c>
      <c r="E71" s="37" t="s">
        <v>101</v>
      </c>
      <c r="F71" s="37" t="s">
        <v>383</v>
      </c>
      <c r="G71" s="37" t="s">
        <v>466</v>
      </c>
      <c r="H71" s="69"/>
      <c r="I71" s="30"/>
      <c r="J71" s="377"/>
      <c r="K71" s="37" t="s">
        <v>5</v>
      </c>
      <c r="L71" s="37">
        <v>2006</v>
      </c>
      <c r="M71" s="37"/>
      <c r="N71" s="30"/>
    </row>
    <row r="72" spans="2:14" ht="25.5">
      <c r="B72" s="217">
        <v>68</v>
      </c>
      <c r="C72" s="37" t="s">
        <v>148</v>
      </c>
      <c r="D72" s="37" t="s">
        <v>458</v>
      </c>
      <c r="E72" s="37" t="s">
        <v>394</v>
      </c>
      <c r="F72" s="37" t="s">
        <v>382</v>
      </c>
      <c r="G72" s="37" t="s">
        <v>466</v>
      </c>
      <c r="H72" s="69"/>
      <c r="I72" s="30"/>
      <c r="J72" s="377"/>
      <c r="K72" s="37" t="s">
        <v>19</v>
      </c>
      <c r="L72" s="37">
        <v>2006</v>
      </c>
      <c r="M72" s="37"/>
      <c r="N72" s="37"/>
    </row>
    <row r="73" spans="2:14" ht="25.5">
      <c r="B73" s="217">
        <v>69</v>
      </c>
      <c r="C73" s="37" t="s">
        <v>145</v>
      </c>
      <c r="D73" s="37" t="s">
        <v>24</v>
      </c>
      <c r="E73" s="37" t="s">
        <v>103</v>
      </c>
      <c r="F73" s="37" t="s">
        <v>382</v>
      </c>
      <c r="G73" s="37" t="s">
        <v>466</v>
      </c>
      <c r="H73" s="69"/>
      <c r="I73" s="30"/>
      <c r="J73" s="377"/>
      <c r="K73" s="37" t="s">
        <v>104</v>
      </c>
      <c r="L73" s="37">
        <v>2006</v>
      </c>
      <c r="M73" s="37"/>
      <c r="N73" s="37"/>
    </row>
    <row r="74" spans="2:14" ht="25.5">
      <c r="B74" s="217">
        <v>70</v>
      </c>
      <c r="C74" s="37" t="s">
        <v>148</v>
      </c>
      <c r="D74" s="37" t="s">
        <v>20</v>
      </c>
      <c r="E74" s="37" t="s">
        <v>437</v>
      </c>
      <c r="F74" s="37" t="s">
        <v>383</v>
      </c>
      <c r="G74" s="37" t="s">
        <v>466</v>
      </c>
      <c r="H74" s="69"/>
      <c r="I74" s="30"/>
      <c r="J74" s="377"/>
      <c r="K74" s="37" t="s">
        <v>22</v>
      </c>
      <c r="L74" s="37">
        <v>2006</v>
      </c>
      <c r="M74" s="37"/>
      <c r="N74" s="37"/>
    </row>
    <row r="75" spans="2:14" ht="25.5">
      <c r="B75" s="217">
        <v>71</v>
      </c>
      <c r="C75" s="37" t="s">
        <v>146</v>
      </c>
      <c r="D75" s="37" t="s">
        <v>30</v>
      </c>
      <c r="E75" s="37" t="s">
        <v>106</v>
      </c>
      <c r="F75" s="37" t="s">
        <v>382</v>
      </c>
      <c r="G75" s="37" t="s">
        <v>466</v>
      </c>
      <c r="H75" s="69"/>
      <c r="I75" s="30"/>
      <c r="J75" s="377"/>
      <c r="K75" s="37" t="s">
        <v>29</v>
      </c>
      <c r="L75" s="37">
        <v>2007</v>
      </c>
      <c r="M75" s="37"/>
      <c r="N75" s="37"/>
    </row>
    <row r="76" spans="2:14" ht="25.5">
      <c r="B76" s="217">
        <v>72</v>
      </c>
      <c r="C76" s="37" t="s">
        <v>146</v>
      </c>
      <c r="D76" s="37" t="s">
        <v>30</v>
      </c>
      <c r="E76" s="37" t="s">
        <v>107</v>
      </c>
      <c r="F76" s="37" t="s">
        <v>382</v>
      </c>
      <c r="G76" s="37" t="s">
        <v>466</v>
      </c>
      <c r="H76" s="69"/>
      <c r="I76" s="30"/>
      <c r="J76" s="377"/>
      <c r="K76" s="37" t="s">
        <v>29</v>
      </c>
      <c r="L76" s="37">
        <v>2007</v>
      </c>
      <c r="M76" s="37"/>
      <c r="N76" s="37"/>
    </row>
    <row r="77" spans="2:14" ht="25.5">
      <c r="B77" s="217">
        <v>73</v>
      </c>
      <c r="C77" s="37" t="s">
        <v>147</v>
      </c>
      <c r="D77" s="37" t="s">
        <v>12</v>
      </c>
      <c r="E77" s="37" t="s">
        <v>398</v>
      </c>
      <c r="F77" s="37" t="s">
        <v>382</v>
      </c>
      <c r="G77" s="37" t="s">
        <v>466</v>
      </c>
      <c r="H77" s="69"/>
      <c r="I77" s="30"/>
      <c r="J77" s="377"/>
      <c r="K77" s="37" t="s">
        <v>29</v>
      </c>
      <c r="L77" s="37">
        <v>2007</v>
      </c>
      <c r="M77" s="37"/>
      <c r="N77" s="37"/>
    </row>
    <row r="78" spans="2:14" ht="12.75">
      <c r="B78" s="217">
        <v>74</v>
      </c>
      <c r="C78" s="37" t="s">
        <v>147</v>
      </c>
      <c r="D78" s="37" t="s">
        <v>110</v>
      </c>
      <c r="E78" s="37" t="s">
        <v>109</v>
      </c>
      <c r="F78" s="37" t="s">
        <v>382</v>
      </c>
      <c r="G78" s="37" t="s">
        <v>466</v>
      </c>
      <c r="H78" s="69"/>
      <c r="I78" s="30"/>
      <c r="J78" s="377"/>
      <c r="K78" s="37" t="s">
        <v>83</v>
      </c>
      <c r="L78" s="37">
        <v>2007</v>
      </c>
      <c r="M78" s="37"/>
      <c r="N78" s="37"/>
    </row>
    <row r="79" spans="2:14" ht="25.5">
      <c r="B79" s="217">
        <v>75</v>
      </c>
      <c r="C79" s="100" t="s">
        <v>145</v>
      </c>
      <c r="D79" s="100" t="s">
        <v>6</v>
      </c>
      <c r="E79" s="100" t="s">
        <v>267</v>
      </c>
      <c r="F79" s="100" t="s">
        <v>382</v>
      </c>
      <c r="G79" s="100" t="s">
        <v>466</v>
      </c>
      <c r="H79" s="253"/>
      <c r="I79" s="108"/>
      <c r="J79" s="378"/>
      <c r="K79" s="100" t="s">
        <v>50</v>
      </c>
      <c r="L79" s="100">
        <v>2007</v>
      </c>
      <c r="M79" s="100" t="s">
        <v>400</v>
      </c>
      <c r="N79" s="276">
        <v>41122</v>
      </c>
    </row>
    <row r="80" spans="2:14" ht="25.5">
      <c r="B80" s="217">
        <v>76</v>
      </c>
      <c r="C80" s="100" t="s">
        <v>147</v>
      </c>
      <c r="D80" s="100" t="s">
        <v>110</v>
      </c>
      <c r="E80" s="100" t="s">
        <v>114</v>
      </c>
      <c r="F80" s="100" t="s">
        <v>382</v>
      </c>
      <c r="G80" s="100" t="s">
        <v>466</v>
      </c>
      <c r="H80" s="253"/>
      <c r="I80" s="108"/>
      <c r="J80" s="404">
        <v>41912</v>
      </c>
      <c r="K80" s="100" t="s">
        <v>14</v>
      </c>
      <c r="L80" s="100">
        <v>2008</v>
      </c>
      <c r="M80" s="100" t="s">
        <v>525</v>
      </c>
      <c r="N80" s="276">
        <v>42064</v>
      </c>
    </row>
    <row r="81" spans="2:14" ht="12.75">
      <c r="B81" s="217">
        <v>77</v>
      </c>
      <c r="C81" s="37" t="s">
        <v>147</v>
      </c>
      <c r="D81" s="37" t="s">
        <v>110</v>
      </c>
      <c r="E81" s="37" t="s">
        <v>115</v>
      </c>
      <c r="F81" s="37" t="s">
        <v>382</v>
      </c>
      <c r="G81" s="37" t="s">
        <v>466</v>
      </c>
      <c r="H81" s="69"/>
      <c r="I81" s="30"/>
      <c r="J81" s="377"/>
      <c r="K81" s="37" t="s">
        <v>14</v>
      </c>
      <c r="L81" s="37">
        <v>2008</v>
      </c>
      <c r="M81" s="37"/>
      <c r="N81" s="37"/>
    </row>
    <row r="82" spans="2:14" ht="12.75">
      <c r="B82" s="217">
        <v>78</v>
      </c>
      <c r="C82" s="37" t="s">
        <v>148</v>
      </c>
      <c r="D82" s="37" t="s">
        <v>20</v>
      </c>
      <c r="E82" s="37" t="s">
        <v>111</v>
      </c>
      <c r="F82" s="37" t="s">
        <v>383</v>
      </c>
      <c r="G82" s="37" t="s">
        <v>466</v>
      </c>
      <c r="H82" s="69"/>
      <c r="I82" s="30"/>
      <c r="J82" s="377"/>
      <c r="K82" s="37" t="s">
        <v>26</v>
      </c>
      <c r="L82" s="37">
        <v>2008</v>
      </c>
      <c r="M82" s="37"/>
      <c r="N82" s="37"/>
    </row>
    <row r="83" spans="2:14" ht="12.75">
      <c r="B83" s="217">
        <v>79</v>
      </c>
      <c r="C83" s="37" t="s">
        <v>147</v>
      </c>
      <c r="D83" s="37" t="s">
        <v>110</v>
      </c>
      <c r="E83" s="37" t="s">
        <v>116</v>
      </c>
      <c r="F83" s="37" t="s">
        <v>382</v>
      </c>
      <c r="G83" s="37" t="s">
        <v>466</v>
      </c>
      <c r="H83" s="69"/>
      <c r="I83" s="30"/>
      <c r="J83" s="377"/>
      <c r="K83" s="37" t="s">
        <v>117</v>
      </c>
      <c r="L83" s="37">
        <v>2008</v>
      </c>
      <c r="M83" s="37"/>
      <c r="N83" s="37"/>
    </row>
    <row r="84" spans="2:14" ht="12.75">
      <c r="B84" s="217">
        <v>80</v>
      </c>
      <c r="C84" s="37" t="s">
        <v>148</v>
      </c>
      <c r="D84" s="37" t="s">
        <v>20</v>
      </c>
      <c r="E84" s="37" t="s">
        <v>113</v>
      </c>
      <c r="F84" s="37" t="s">
        <v>383</v>
      </c>
      <c r="G84" s="37" t="s">
        <v>466</v>
      </c>
      <c r="H84" s="69"/>
      <c r="I84" s="30"/>
      <c r="J84" s="377"/>
      <c r="K84" s="37" t="s">
        <v>83</v>
      </c>
      <c r="L84" s="37">
        <v>2008</v>
      </c>
      <c r="M84" s="37"/>
      <c r="N84" s="37"/>
    </row>
    <row r="85" spans="2:14" ht="12.75">
      <c r="B85" s="217">
        <v>81</v>
      </c>
      <c r="C85" s="37" t="s">
        <v>147</v>
      </c>
      <c r="D85" s="37" t="s">
        <v>51</v>
      </c>
      <c r="E85" s="37" t="s">
        <v>118</v>
      </c>
      <c r="F85" s="37" t="s">
        <v>383</v>
      </c>
      <c r="G85" s="37" t="s">
        <v>466</v>
      </c>
      <c r="H85" s="69"/>
      <c r="I85" s="30"/>
      <c r="J85" s="377"/>
      <c r="K85" s="37" t="s">
        <v>74</v>
      </c>
      <c r="L85" s="37">
        <v>2009</v>
      </c>
      <c r="M85" s="37"/>
      <c r="N85" s="37"/>
    </row>
    <row r="86" spans="2:14" ht="25.5">
      <c r="B86" s="217">
        <v>82</v>
      </c>
      <c r="C86" s="37" t="s">
        <v>146</v>
      </c>
      <c r="D86" s="37" t="s">
        <v>30</v>
      </c>
      <c r="E86" s="37" t="s">
        <v>120</v>
      </c>
      <c r="F86" s="37" t="s">
        <v>383</v>
      </c>
      <c r="G86" s="37" t="s">
        <v>244</v>
      </c>
      <c r="H86" s="69" t="s">
        <v>237</v>
      </c>
      <c r="I86" s="377">
        <v>40262</v>
      </c>
      <c r="J86" s="377"/>
      <c r="K86" s="37" t="s">
        <v>74</v>
      </c>
      <c r="L86" s="37">
        <v>2010</v>
      </c>
      <c r="M86" s="37"/>
      <c r="N86" s="37"/>
    </row>
    <row r="87" spans="2:14" ht="25.5">
      <c r="B87" s="217">
        <v>83</v>
      </c>
      <c r="C87" s="37" t="s">
        <v>146</v>
      </c>
      <c r="D87" s="37" t="s">
        <v>30</v>
      </c>
      <c r="E87" s="37" t="s">
        <v>119</v>
      </c>
      <c r="F87" s="37" t="s">
        <v>382</v>
      </c>
      <c r="G87" s="37" t="s">
        <v>244</v>
      </c>
      <c r="H87" s="69" t="s">
        <v>237</v>
      </c>
      <c r="I87" s="377">
        <v>40264</v>
      </c>
      <c r="J87" s="377"/>
      <c r="K87" s="37" t="s">
        <v>74</v>
      </c>
      <c r="L87" s="37">
        <v>2010</v>
      </c>
      <c r="M87" s="37"/>
      <c r="N87" s="37"/>
    </row>
    <row r="88" spans="2:14" ht="12.75">
      <c r="B88" s="217">
        <v>84</v>
      </c>
      <c r="C88" s="37" t="s">
        <v>147</v>
      </c>
      <c r="D88" s="37" t="s">
        <v>51</v>
      </c>
      <c r="E88" s="37" t="s">
        <v>121</v>
      </c>
      <c r="F88" s="37" t="s">
        <v>383</v>
      </c>
      <c r="G88" s="37" t="s">
        <v>244</v>
      </c>
      <c r="H88" s="69" t="s">
        <v>209</v>
      </c>
      <c r="I88" s="377">
        <v>40479</v>
      </c>
      <c r="J88" s="377"/>
      <c r="K88" s="37" t="s">
        <v>122</v>
      </c>
      <c r="L88" s="37">
        <v>2010</v>
      </c>
      <c r="M88" s="37"/>
      <c r="N88" s="37"/>
    </row>
    <row r="89" spans="2:14" ht="25.5">
      <c r="B89" s="217">
        <v>85</v>
      </c>
      <c r="C89" s="37" t="s">
        <v>147</v>
      </c>
      <c r="D89" s="37" t="s">
        <v>51</v>
      </c>
      <c r="E89" s="37" t="s">
        <v>123</v>
      </c>
      <c r="F89" s="37" t="s">
        <v>383</v>
      </c>
      <c r="G89" s="37" t="s">
        <v>244</v>
      </c>
      <c r="H89" s="69" t="s">
        <v>209</v>
      </c>
      <c r="I89" s="377">
        <v>40508</v>
      </c>
      <c r="J89" s="377"/>
      <c r="K89" s="37" t="s">
        <v>124</v>
      </c>
      <c r="L89" s="37">
        <v>2010</v>
      </c>
      <c r="M89" s="37"/>
      <c r="N89" s="37"/>
    </row>
    <row r="90" spans="2:14" ht="25.5">
      <c r="B90" s="217">
        <v>86</v>
      </c>
      <c r="C90" s="268" t="s">
        <v>1118</v>
      </c>
      <c r="D90" s="37" t="s">
        <v>456</v>
      </c>
      <c r="E90" s="37" t="s">
        <v>128</v>
      </c>
      <c r="F90" s="37" t="s">
        <v>382</v>
      </c>
      <c r="G90" s="37" t="s">
        <v>244</v>
      </c>
      <c r="H90" s="69" t="s">
        <v>209</v>
      </c>
      <c r="I90" s="377">
        <v>40518</v>
      </c>
      <c r="J90" s="377"/>
      <c r="K90" s="37" t="s">
        <v>126</v>
      </c>
      <c r="L90" s="37">
        <v>2010</v>
      </c>
      <c r="M90" s="37"/>
      <c r="N90" s="37"/>
    </row>
    <row r="91" spans="2:14" ht="25.5">
      <c r="B91" s="217">
        <v>87</v>
      </c>
      <c r="C91" s="37" t="s">
        <v>147</v>
      </c>
      <c r="D91" s="37" t="s">
        <v>51</v>
      </c>
      <c r="E91" s="37" t="s">
        <v>125</v>
      </c>
      <c r="F91" s="37" t="s">
        <v>383</v>
      </c>
      <c r="G91" s="37" t="s">
        <v>244</v>
      </c>
      <c r="H91" s="69" t="s">
        <v>209</v>
      </c>
      <c r="I91" s="377">
        <v>40527</v>
      </c>
      <c r="J91" s="377"/>
      <c r="K91" s="37" t="s">
        <v>126</v>
      </c>
      <c r="L91" s="37">
        <v>2010</v>
      </c>
      <c r="M91" s="37"/>
      <c r="N91" s="37"/>
    </row>
    <row r="92" spans="2:14" ht="25.5">
      <c r="B92" s="217">
        <v>88</v>
      </c>
      <c r="C92" s="37" t="s">
        <v>147</v>
      </c>
      <c r="D92" s="37" t="s">
        <v>51</v>
      </c>
      <c r="E92" s="37" t="s">
        <v>127</v>
      </c>
      <c r="F92" s="37" t="s">
        <v>383</v>
      </c>
      <c r="G92" s="37" t="s">
        <v>244</v>
      </c>
      <c r="H92" s="69" t="s">
        <v>209</v>
      </c>
      <c r="I92" s="377">
        <v>40527</v>
      </c>
      <c r="J92" s="377"/>
      <c r="K92" s="37" t="s">
        <v>126</v>
      </c>
      <c r="L92" s="37">
        <v>2010</v>
      </c>
      <c r="M92" s="37"/>
      <c r="N92" s="37"/>
    </row>
    <row r="93" spans="2:14" ht="25.5">
      <c r="B93" s="217">
        <v>89</v>
      </c>
      <c r="C93" s="37" t="s">
        <v>146</v>
      </c>
      <c r="D93" s="37" t="s">
        <v>96</v>
      </c>
      <c r="E93" s="37" t="s">
        <v>130</v>
      </c>
      <c r="F93" s="37" t="s">
        <v>382</v>
      </c>
      <c r="G93" s="37" t="s">
        <v>244</v>
      </c>
      <c r="H93" s="69" t="s">
        <v>209</v>
      </c>
      <c r="I93" s="377">
        <v>40557</v>
      </c>
      <c r="J93" s="377"/>
      <c r="K93" s="37" t="s">
        <v>14</v>
      </c>
      <c r="L93" s="37">
        <v>2011</v>
      </c>
      <c r="M93" s="37"/>
      <c r="N93" s="37"/>
    </row>
    <row r="94" spans="2:14" ht="12.75">
      <c r="B94" s="217">
        <v>90</v>
      </c>
      <c r="C94" s="37" t="s">
        <v>148</v>
      </c>
      <c r="D94" s="37" t="s">
        <v>568</v>
      </c>
      <c r="E94" s="37" t="s">
        <v>131</v>
      </c>
      <c r="F94" s="37" t="s">
        <v>382</v>
      </c>
      <c r="G94" s="37" t="s">
        <v>244</v>
      </c>
      <c r="H94" s="69" t="s">
        <v>209</v>
      </c>
      <c r="I94" s="377">
        <v>40574</v>
      </c>
      <c r="J94" s="377"/>
      <c r="K94" s="37" t="s">
        <v>14</v>
      </c>
      <c r="L94" s="37">
        <v>2011</v>
      </c>
      <c r="M94" s="37"/>
      <c r="N94" s="37"/>
    </row>
    <row r="95" spans="2:14" ht="12.75">
      <c r="B95" s="217">
        <v>91</v>
      </c>
      <c r="C95" s="37" t="s">
        <v>146</v>
      </c>
      <c r="D95" s="87" t="s">
        <v>139</v>
      </c>
      <c r="E95" s="37" t="s">
        <v>449</v>
      </c>
      <c r="F95" s="37" t="s">
        <v>383</v>
      </c>
      <c r="G95" s="37" t="s">
        <v>244</v>
      </c>
      <c r="H95" s="69" t="s">
        <v>209</v>
      </c>
      <c r="I95" s="377">
        <v>40577</v>
      </c>
      <c r="J95" s="405"/>
      <c r="K95" s="37" t="s">
        <v>26</v>
      </c>
      <c r="L95" s="37">
        <v>2011</v>
      </c>
      <c r="M95" s="37"/>
      <c r="N95" s="37"/>
    </row>
    <row r="96" spans="2:14" ht="24">
      <c r="B96" s="217">
        <v>92</v>
      </c>
      <c r="C96" s="268" t="s">
        <v>1118</v>
      </c>
      <c r="D96" s="87" t="s">
        <v>457</v>
      </c>
      <c r="E96" s="37" t="s">
        <v>150</v>
      </c>
      <c r="F96" s="37" t="s">
        <v>382</v>
      </c>
      <c r="G96" s="37" t="s">
        <v>245</v>
      </c>
      <c r="H96" s="69" t="s">
        <v>205</v>
      </c>
      <c r="I96" s="377">
        <v>40580</v>
      </c>
      <c r="J96" s="377"/>
      <c r="K96" s="37" t="s">
        <v>26</v>
      </c>
      <c r="L96" s="37">
        <v>2011</v>
      </c>
      <c r="M96" s="37"/>
      <c r="N96" s="37"/>
    </row>
    <row r="97" spans="2:14" ht="12.75">
      <c r="B97" s="217">
        <v>93</v>
      </c>
      <c r="C97" s="37" t="s">
        <v>148</v>
      </c>
      <c r="D97" s="37" t="s">
        <v>60</v>
      </c>
      <c r="E97" s="37" t="s">
        <v>149</v>
      </c>
      <c r="F97" s="37" t="s">
        <v>383</v>
      </c>
      <c r="G97" s="37" t="s">
        <v>244</v>
      </c>
      <c r="H97" s="69" t="s">
        <v>209</v>
      </c>
      <c r="I97" s="377">
        <v>40588</v>
      </c>
      <c r="J97" s="377"/>
      <c r="K97" s="37" t="s">
        <v>26</v>
      </c>
      <c r="L97" s="37">
        <v>2011</v>
      </c>
      <c r="M97" s="37"/>
      <c r="N97" s="37"/>
    </row>
    <row r="98" spans="2:14" ht="25.5">
      <c r="B98" s="217">
        <v>94</v>
      </c>
      <c r="C98" s="100" t="s">
        <v>146</v>
      </c>
      <c r="D98" s="272" t="s">
        <v>27</v>
      </c>
      <c r="E98" s="100" t="s">
        <v>138</v>
      </c>
      <c r="F98" s="100" t="s">
        <v>382</v>
      </c>
      <c r="G98" s="100" t="s">
        <v>244</v>
      </c>
      <c r="H98" s="253" t="s">
        <v>209</v>
      </c>
      <c r="I98" s="378">
        <v>40588</v>
      </c>
      <c r="J98" s="378">
        <v>40999</v>
      </c>
      <c r="K98" s="100" t="s">
        <v>26</v>
      </c>
      <c r="L98" s="100">
        <v>2011</v>
      </c>
      <c r="M98" s="100" t="s">
        <v>945</v>
      </c>
      <c r="N98" s="276">
        <v>41399</v>
      </c>
    </row>
    <row r="99" spans="2:14" ht="25.5">
      <c r="B99" s="217">
        <v>95</v>
      </c>
      <c r="C99" s="37" t="s">
        <v>146</v>
      </c>
      <c r="D99" s="87" t="s">
        <v>98</v>
      </c>
      <c r="E99" s="37" t="s">
        <v>134</v>
      </c>
      <c r="F99" s="37" t="s">
        <v>382</v>
      </c>
      <c r="G99" s="37" t="s">
        <v>244</v>
      </c>
      <c r="H99" s="69" t="s">
        <v>205</v>
      </c>
      <c r="I99" s="377">
        <v>40593</v>
      </c>
      <c r="J99" s="377"/>
      <c r="K99" s="37" t="s">
        <v>26</v>
      </c>
      <c r="L99" s="37">
        <v>2011</v>
      </c>
      <c r="M99" s="37"/>
      <c r="N99" s="37"/>
    </row>
    <row r="100" spans="2:14" ht="25.5">
      <c r="B100" s="217">
        <v>96</v>
      </c>
      <c r="C100" s="37" t="s">
        <v>146</v>
      </c>
      <c r="D100" s="87" t="s">
        <v>98</v>
      </c>
      <c r="E100" s="37" t="s">
        <v>135</v>
      </c>
      <c r="F100" s="37" t="s">
        <v>383</v>
      </c>
      <c r="G100" s="37" t="s">
        <v>245</v>
      </c>
      <c r="H100" s="69" t="s">
        <v>205</v>
      </c>
      <c r="I100" s="377">
        <v>40593</v>
      </c>
      <c r="J100" s="377"/>
      <c r="K100" s="37" t="s">
        <v>26</v>
      </c>
      <c r="L100" s="37">
        <v>2011</v>
      </c>
      <c r="M100" s="37"/>
      <c r="N100" s="37"/>
    </row>
    <row r="101" spans="2:14" ht="12.75">
      <c r="B101" s="217">
        <v>97</v>
      </c>
      <c r="C101" s="37" t="s">
        <v>146</v>
      </c>
      <c r="D101" s="87" t="s">
        <v>100</v>
      </c>
      <c r="E101" s="37" t="s">
        <v>136</v>
      </c>
      <c r="F101" s="37" t="s">
        <v>382</v>
      </c>
      <c r="G101" s="37" t="s">
        <v>245</v>
      </c>
      <c r="H101" s="69" t="s">
        <v>205</v>
      </c>
      <c r="I101" s="377">
        <v>40595</v>
      </c>
      <c r="J101" s="377"/>
      <c r="K101" s="37" t="s">
        <v>26</v>
      </c>
      <c r="L101" s="37">
        <v>2011</v>
      </c>
      <c r="M101" s="37"/>
      <c r="N101" s="37"/>
    </row>
    <row r="102" spans="2:14" ht="25.5">
      <c r="B102" s="217">
        <v>98</v>
      </c>
      <c r="C102" s="37" t="s">
        <v>145</v>
      </c>
      <c r="D102" s="37" t="s">
        <v>24</v>
      </c>
      <c r="E102" s="37" t="s">
        <v>140</v>
      </c>
      <c r="F102" s="37" t="s">
        <v>382</v>
      </c>
      <c r="G102" s="37" t="s">
        <v>244</v>
      </c>
      <c r="H102" s="69" t="s">
        <v>205</v>
      </c>
      <c r="I102" s="377">
        <v>40595</v>
      </c>
      <c r="J102" s="377"/>
      <c r="K102" s="37" t="s">
        <v>26</v>
      </c>
      <c r="L102" s="37">
        <v>2011</v>
      </c>
      <c r="M102" s="37"/>
      <c r="N102" s="37"/>
    </row>
    <row r="103" spans="2:14" ht="12.75">
      <c r="B103" s="217">
        <v>99</v>
      </c>
      <c r="C103" s="37" t="s">
        <v>148</v>
      </c>
      <c r="D103" s="37" t="s">
        <v>15</v>
      </c>
      <c r="E103" s="54" t="s">
        <v>1101</v>
      </c>
      <c r="F103" s="37" t="s">
        <v>383</v>
      </c>
      <c r="G103" s="37" t="s">
        <v>245</v>
      </c>
      <c r="H103" s="69" t="s">
        <v>205</v>
      </c>
      <c r="I103" s="377">
        <v>40596</v>
      </c>
      <c r="J103" s="377"/>
      <c r="K103" s="37" t="s">
        <v>26</v>
      </c>
      <c r="L103" s="37">
        <v>2011</v>
      </c>
      <c r="M103" s="37"/>
      <c r="N103" s="37"/>
    </row>
    <row r="104" spans="2:14" ht="25.5">
      <c r="B104" s="217">
        <v>100</v>
      </c>
      <c r="C104" s="37" t="s">
        <v>148</v>
      </c>
      <c r="D104" s="37" t="s">
        <v>15</v>
      </c>
      <c r="E104" s="37" t="s">
        <v>158</v>
      </c>
      <c r="F104" s="37" t="s">
        <v>383</v>
      </c>
      <c r="G104" s="37" t="s">
        <v>244</v>
      </c>
      <c r="H104" s="69" t="s">
        <v>209</v>
      </c>
      <c r="I104" s="377">
        <v>40598</v>
      </c>
      <c r="J104" s="377"/>
      <c r="K104" s="37" t="s">
        <v>26</v>
      </c>
      <c r="L104" s="37">
        <v>2011</v>
      </c>
      <c r="M104" s="37"/>
      <c r="N104" s="37"/>
    </row>
    <row r="105" spans="2:14" ht="12.75">
      <c r="B105" s="217">
        <v>101</v>
      </c>
      <c r="C105" s="37" t="s">
        <v>146</v>
      </c>
      <c r="D105" s="37" t="s">
        <v>143</v>
      </c>
      <c r="E105" s="37" t="s">
        <v>939</v>
      </c>
      <c r="F105" s="37" t="s">
        <v>382</v>
      </c>
      <c r="G105" s="37" t="s">
        <v>244</v>
      </c>
      <c r="H105" s="69" t="s">
        <v>209</v>
      </c>
      <c r="I105" s="377">
        <v>40598</v>
      </c>
      <c r="J105" s="377"/>
      <c r="K105" s="37" t="s">
        <v>26</v>
      </c>
      <c r="L105" s="37">
        <v>2011</v>
      </c>
      <c r="M105" s="37"/>
      <c r="N105" s="37"/>
    </row>
    <row r="106" spans="2:14" ht="25.5">
      <c r="B106" s="217">
        <v>102</v>
      </c>
      <c r="C106" s="37" t="s">
        <v>145</v>
      </c>
      <c r="D106" s="37" t="s">
        <v>24</v>
      </c>
      <c r="E106" s="37" t="s">
        <v>141</v>
      </c>
      <c r="F106" s="37" t="s">
        <v>382</v>
      </c>
      <c r="G106" s="37" t="s">
        <v>245</v>
      </c>
      <c r="H106" s="69" t="s">
        <v>206</v>
      </c>
      <c r="I106" s="377">
        <v>40599</v>
      </c>
      <c r="J106" s="377"/>
      <c r="K106" s="37" t="s">
        <v>26</v>
      </c>
      <c r="L106" s="37">
        <v>2011</v>
      </c>
      <c r="M106" s="37"/>
      <c r="N106" s="37"/>
    </row>
    <row r="107" spans="2:14" ht="12.75">
      <c r="B107" s="217">
        <v>103</v>
      </c>
      <c r="C107" s="37" t="s">
        <v>147</v>
      </c>
      <c r="D107" s="37" t="s">
        <v>51</v>
      </c>
      <c r="E107" s="37" t="s">
        <v>154</v>
      </c>
      <c r="F107" s="37" t="s">
        <v>383</v>
      </c>
      <c r="G107" s="37" t="s">
        <v>244</v>
      </c>
      <c r="H107" s="69" t="s">
        <v>205</v>
      </c>
      <c r="I107" s="377">
        <v>40600</v>
      </c>
      <c r="J107" s="377"/>
      <c r="K107" s="37" t="s">
        <v>26</v>
      </c>
      <c r="L107" s="37">
        <v>2011</v>
      </c>
      <c r="M107" s="37"/>
      <c r="N107" s="37"/>
    </row>
    <row r="108" spans="2:14" ht="12.75">
      <c r="B108" s="217">
        <v>104</v>
      </c>
      <c r="C108" s="37" t="s">
        <v>148</v>
      </c>
      <c r="D108" s="37" t="s">
        <v>60</v>
      </c>
      <c r="E108" s="37" t="s">
        <v>153</v>
      </c>
      <c r="F108" s="37" t="s">
        <v>383</v>
      </c>
      <c r="G108" s="37" t="s">
        <v>244</v>
      </c>
      <c r="H108" s="69" t="s">
        <v>209</v>
      </c>
      <c r="I108" s="377">
        <v>40603</v>
      </c>
      <c r="J108" s="377"/>
      <c r="K108" s="37" t="s">
        <v>29</v>
      </c>
      <c r="L108" s="37">
        <v>2011</v>
      </c>
      <c r="M108" s="37"/>
      <c r="N108" s="37"/>
    </row>
    <row r="109" spans="2:14" ht="38.25">
      <c r="B109" s="217">
        <v>105</v>
      </c>
      <c r="C109" s="37" t="s">
        <v>145</v>
      </c>
      <c r="D109" s="37" t="s">
        <v>407</v>
      </c>
      <c r="E109" s="37" t="s">
        <v>473</v>
      </c>
      <c r="F109" s="37" t="s">
        <v>382</v>
      </c>
      <c r="G109" s="37" t="s">
        <v>245</v>
      </c>
      <c r="H109" s="37" t="s">
        <v>205</v>
      </c>
      <c r="I109" s="377">
        <v>40606</v>
      </c>
      <c r="J109" s="377"/>
      <c r="K109" s="37" t="s">
        <v>29</v>
      </c>
      <c r="L109" s="37">
        <v>2011</v>
      </c>
      <c r="M109" s="37"/>
      <c r="N109" s="37"/>
    </row>
    <row r="110" spans="2:14" ht="12.75">
      <c r="B110" s="217">
        <v>106</v>
      </c>
      <c r="C110" s="37" t="s">
        <v>146</v>
      </c>
      <c r="D110" s="37" t="s">
        <v>27</v>
      </c>
      <c r="E110" s="37" t="s">
        <v>155</v>
      </c>
      <c r="F110" s="37" t="s">
        <v>383</v>
      </c>
      <c r="G110" s="37" t="s">
        <v>245</v>
      </c>
      <c r="H110" s="69" t="s">
        <v>206</v>
      </c>
      <c r="I110" s="377">
        <v>40607</v>
      </c>
      <c r="J110" s="377"/>
      <c r="K110" s="37" t="s">
        <v>29</v>
      </c>
      <c r="L110" s="37">
        <v>2011</v>
      </c>
      <c r="M110" s="37"/>
      <c r="N110" s="37"/>
    </row>
    <row r="111" spans="2:14" ht="25.5">
      <c r="B111" s="217">
        <v>107</v>
      </c>
      <c r="C111" s="245" t="s">
        <v>145</v>
      </c>
      <c r="D111" s="245" t="s">
        <v>24</v>
      </c>
      <c r="E111" s="245" t="s">
        <v>163</v>
      </c>
      <c r="F111" s="245" t="s">
        <v>382</v>
      </c>
      <c r="G111" s="245" t="s">
        <v>244</v>
      </c>
      <c r="H111" s="246" t="s">
        <v>206</v>
      </c>
      <c r="I111" s="379">
        <v>40609</v>
      </c>
      <c r="J111" s="406">
        <v>43312</v>
      </c>
      <c r="K111" s="245" t="s">
        <v>29</v>
      </c>
      <c r="L111" s="245">
        <v>2011</v>
      </c>
      <c r="M111" s="245"/>
      <c r="N111" s="245"/>
    </row>
    <row r="112" spans="2:14" ht="25.5">
      <c r="B112" s="217">
        <v>108</v>
      </c>
      <c r="C112" s="37" t="s">
        <v>156</v>
      </c>
      <c r="D112" s="37" t="s">
        <v>690</v>
      </c>
      <c r="E112" s="37" t="s">
        <v>258</v>
      </c>
      <c r="F112" s="37" t="s">
        <v>383</v>
      </c>
      <c r="G112" s="37" t="s">
        <v>245</v>
      </c>
      <c r="H112" s="69" t="s">
        <v>206</v>
      </c>
      <c r="I112" s="377">
        <v>40609</v>
      </c>
      <c r="J112" s="377"/>
      <c r="K112" s="37" t="s">
        <v>29</v>
      </c>
      <c r="L112" s="37">
        <v>2011</v>
      </c>
      <c r="M112" s="37"/>
      <c r="N112" s="37"/>
    </row>
    <row r="113" spans="2:14" ht="25.5">
      <c r="B113" s="217">
        <v>109</v>
      </c>
      <c r="C113" s="37" t="s">
        <v>145</v>
      </c>
      <c r="D113" s="37" t="s">
        <v>24</v>
      </c>
      <c r="E113" s="37" t="s">
        <v>161</v>
      </c>
      <c r="F113" s="37" t="s">
        <v>382</v>
      </c>
      <c r="G113" s="37" t="s">
        <v>245</v>
      </c>
      <c r="H113" s="69" t="s">
        <v>205</v>
      </c>
      <c r="I113" s="377">
        <v>40610</v>
      </c>
      <c r="J113" s="377"/>
      <c r="K113" s="37" t="s">
        <v>29</v>
      </c>
      <c r="L113" s="37">
        <v>2011</v>
      </c>
      <c r="M113" s="37"/>
      <c r="N113" s="37"/>
    </row>
    <row r="114" spans="2:14" ht="25.5">
      <c r="B114" s="217">
        <v>110</v>
      </c>
      <c r="C114" s="37" t="s">
        <v>156</v>
      </c>
      <c r="D114" s="37" t="s">
        <v>12</v>
      </c>
      <c r="E114" s="37" t="s">
        <v>496</v>
      </c>
      <c r="F114" s="37" t="s">
        <v>383</v>
      </c>
      <c r="G114" s="37" t="s">
        <v>244</v>
      </c>
      <c r="H114" s="69" t="s">
        <v>206</v>
      </c>
      <c r="I114" s="377">
        <v>40610</v>
      </c>
      <c r="J114" s="377"/>
      <c r="K114" s="37" t="s">
        <v>29</v>
      </c>
      <c r="L114" s="37">
        <v>2011</v>
      </c>
      <c r="M114" s="37"/>
      <c r="N114" s="37"/>
    </row>
    <row r="115" spans="2:14" ht="12.75">
      <c r="B115" s="217">
        <v>111</v>
      </c>
      <c r="C115" s="37" t="s">
        <v>148</v>
      </c>
      <c r="D115" s="37" t="s">
        <v>20</v>
      </c>
      <c r="E115" s="37" t="s">
        <v>162</v>
      </c>
      <c r="F115" s="37" t="s">
        <v>383</v>
      </c>
      <c r="G115" s="37" t="s">
        <v>245</v>
      </c>
      <c r="H115" s="69" t="s">
        <v>206</v>
      </c>
      <c r="I115" s="377">
        <v>40616</v>
      </c>
      <c r="J115" s="377"/>
      <c r="K115" s="37" t="s">
        <v>29</v>
      </c>
      <c r="L115" s="37">
        <v>2011</v>
      </c>
      <c r="M115" s="37"/>
      <c r="N115" s="37"/>
    </row>
    <row r="116" spans="2:14" ht="12.75">
      <c r="B116" s="217">
        <v>112</v>
      </c>
      <c r="C116" s="37" t="s">
        <v>146</v>
      </c>
      <c r="D116" s="37" t="s">
        <v>143</v>
      </c>
      <c r="E116" s="37" t="s">
        <v>170</v>
      </c>
      <c r="F116" s="37" t="s">
        <v>382</v>
      </c>
      <c r="G116" s="37" t="s">
        <v>245</v>
      </c>
      <c r="H116" s="69" t="s">
        <v>206</v>
      </c>
      <c r="I116" s="377">
        <v>40616</v>
      </c>
      <c r="J116" s="377"/>
      <c r="K116" s="37" t="s">
        <v>74</v>
      </c>
      <c r="L116" s="37">
        <v>2011</v>
      </c>
      <c r="M116" s="37"/>
      <c r="N116" s="37"/>
    </row>
    <row r="117" spans="2:14" ht="12.75">
      <c r="B117" s="217">
        <v>113</v>
      </c>
      <c r="C117" s="37" t="s">
        <v>145</v>
      </c>
      <c r="D117" s="37" t="s">
        <v>39</v>
      </c>
      <c r="E117" s="37" t="s">
        <v>165</v>
      </c>
      <c r="F117" s="37" t="s">
        <v>382</v>
      </c>
      <c r="G117" s="37" t="s">
        <v>245</v>
      </c>
      <c r="H117" s="69" t="s">
        <v>205</v>
      </c>
      <c r="I117" s="377">
        <v>40617</v>
      </c>
      <c r="J117" s="377"/>
      <c r="K117" s="37" t="s">
        <v>74</v>
      </c>
      <c r="L117" s="37">
        <v>2011</v>
      </c>
      <c r="M117" s="37"/>
      <c r="N117" s="37"/>
    </row>
    <row r="118" spans="2:14" ht="25.5">
      <c r="B118" s="217">
        <v>114</v>
      </c>
      <c r="C118" s="37" t="s">
        <v>156</v>
      </c>
      <c r="D118" s="37" t="s">
        <v>419</v>
      </c>
      <c r="E118" s="37" t="s">
        <v>164</v>
      </c>
      <c r="F118" s="37" t="s">
        <v>382</v>
      </c>
      <c r="G118" s="37" t="s">
        <v>245</v>
      </c>
      <c r="H118" s="69" t="s">
        <v>205</v>
      </c>
      <c r="I118" s="377">
        <v>40619</v>
      </c>
      <c r="J118" s="377"/>
      <c r="K118" s="37" t="s">
        <v>74</v>
      </c>
      <c r="L118" s="37">
        <v>2011</v>
      </c>
      <c r="M118" s="37"/>
      <c r="N118" s="37"/>
    </row>
    <row r="119" spans="2:14" ht="12.75">
      <c r="B119" s="217">
        <v>115</v>
      </c>
      <c r="C119" s="37" t="s">
        <v>148</v>
      </c>
      <c r="D119" s="37" t="s">
        <v>15</v>
      </c>
      <c r="E119" s="37" t="s">
        <v>166</v>
      </c>
      <c r="F119" s="37" t="s">
        <v>383</v>
      </c>
      <c r="G119" s="37" t="s">
        <v>245</v>
      </c>
      <c r="H119" s="69" t="s">
        <v>205</v>
      </c>
      <c r="I119" s="377">
        <v>40620</v>
      </c>
      <c r="J119" s="377"/>
      <c r="K119" s="37" t="s">
        <v>74</v>
      </c>
      <c r="L119" s="37">
        <v>2011</v>
      </c>
      <c r="M119" s="37"/>
      <c r="N119" s="37"/>
    </row>
    <row r="120" spans="2:14" ht="12.75">
      <c r="B120" s="217">
        <v>116</v>
      </c>
      <c r="C120" s="37" t="s">
        <v>148</v>
      </c>
      <c r="D120" s="37" t="s">
        <v>568</v>
      </c>
      <c r="E120" s="37" t="s">
        <v>167</v>
      </c>
      <c r="F120" s="37" t="s">
        <v>382</v>
      </c>
      <c r="G120" s="37" t="s">
        <v>244</v>
      </c>
      <c r="H120" s="69" t="s">
        <v>209</v>
      </c>
      <c r="I120" s="377">
        <v>40621</v>
      </c>
      <c r="J120" s="377"/>
      <c r="K120" s="37" t="s">
        <v>74</v>
      </c>
      <c r="L120" s="37">
        <v>2011</v>
      </c>
      <c r="M120" s="37"/>
      <c r="N120" s="37"/>
    </row>
    <row r="121" spans="2:14" ht="12.75">
      <c r="B121" s="217">
        <v>117</v>
      </c>
      <c r="C121" s="37" t="s">
        <v>156</v>
      </c>
      <c r="D121" s="37" t="s">
        <v>51</v>
      </c>
      <c r="E121" s="37" t="s">
        <v>168</v>
      </c>
      <c r="F121" s="37" t="s">
        <v>382</v>
      </c>
      <c r="G121" s="37" t="s">
        <v>245</v>
      </c>
      <c r="H121" s="69" t="s">
        <v>206</v>
      </c>
      <c r="I121" s="377">
        <v>40624</v>
      </c>
      <c r="J121" s="377"/>
      <c r="K121" s="37" t="s">
        <v>74</v>
      </c>
      <c r="L121" s="37">
        <v>2011</v>
      </c>
      <c r="M121" s="37"/>
      <c r="N121" s="37"/>
    </row>
    <row r="122" spans="2:14" ht="12.75">
      <c r="B122" s="217">
        <v>118</v>
      </c>
      <c r="C122" s="37" t="s">
        <v>147</v>
      </c>
      <c r="D122" s="37" t="s">
        <v>690</v>
      </c>
      <c r="E122" s="37" t="s">
        <v>249</v>
      </c>
      <c r="F122" s="37" t="s">
        <v>383</v>
      </c>
      <c r="G122" s="37" t="s">
        <v>245</v>
      </c>
      <c r="H122" s="69" t="s">
        <v>206</v>
      </c>
      <c r="I122" s="377">
        <v>40624</v>
      </c>
      <c r="J122" s="377"/>
      <c r="K122" s="37" t="s">
        <v>74</v>
      </c>
      <c r="L122" s="37">
        <v>2011</v>
      </c>
      <c r="M122" s="37"/>
      <c r="N122" s="37"/>
    </row>
    <row r="123" spans="2:14" ht="25.5">
      <c r="B123" s="217">
        <v>119</v>
      </c>
      <c r="C123" s="37" t="s">
        <v>146</v>
      </c>
      <c r="D123" s="37" t="s">
        <v>30</v>
      </c>
      <c r="E123" s="37" t="s">
        <v>171</v>
      </c>
      <c r="F123" s="37" t="s">
        <v>383</v>
      </c>
      <c r="G123" s="37" t="s">
        <v>244</v>
      </c>
      <c r="H123" s="69" t="s">
        <v>205</v>
      </c>
      <c r="I123" s="377">
        <v>40627</v>
      </c>
      <c r="J123" s="377"/>
      <c r="K123" s="37" t="s">
        <v>74</v>
      </c>
      <c r="L123" s="37">
        <v>2011</v>
      </c>
      <c r="M123" s="37"/>
      <c r="N123" s="37"/>
    </row>
    <row r="124" spans="2:14" ht="12.75">
      <c r="B124" s="217">
        <v>120</v>
      </c>
      <c r="C124" s="245" t="s">
        <v>173</v>
      </c>
      <c r="D124" s="245" t="s">
        <v>690</v>
      </c>
      <c r="E124" s="245" t="s">
        <v>172</v>
      </c>
      <c r="F124" s="245" t="s">
        <v>382</v>
      </c>
      <c r="G124" s="245" t="s">
        <v>245</v>
      </c>
      <c r="H124" s="246" t="s">
        <v>208</v>
      </c>
      <c r="I124" s="379">
        <v>40628</v>
      </c>
      <c r="J124" s="379">
        <v>43770</v>
      </c>
      <c r="K124" s="245" t="s">
        <v>74</v>
      </c>
      <c r="L124" s="245">
        <v>2011</v>
      </c>
      <c r="M124" s="245"/>
      <c r="N124" s="245"/>
    </row>
    <row r="125" spans="2:14" ht="25.5">
      <c r="B125" s="217">
        <v>121</v>
      </c>
      <c r="C125" s="37" t="s">
        <v>146</v>
      </c>
      <c r="D125" s="37" t="s">
        <v>30</v>
      </c>
      <c r="E125" s="37" t="s">
        <v>422</v>
      </c>
      <c r="F125" s="37" t="s">
        <v>383</v>
      </c>
      <c r="G125" s="37" t="s">
        <v>245</v>
      </c>
      <c r="H125" s="69" t="s">
        <v>206</v>
      </c>
      <c r="I125" s="377">
        <v>40632</v>
      </c>
      <c r="J125" s="377"/>
      <c r="K125" s="37" t="s">
        <v>74</v>
      </c>
      <c r="L125" s="37">
        <v>2011</v>
      </c>
      <c r="M125" s="37"/>
      <c r="N125" s="37"/>
    </row>
    <row r="126" spans="2:14" ht="12.75">
      <c r="B126" s="217">
        <v>122</v>
      </c>
      <c r="C126" s="37" t="s">
        <v>146</v>
      </c>
      <c r="D126" s="37" t="s">
        <v>143</v>
      </c>
      <c r="E126" s="37" t="s">
        <v>182</v>
      </c>
      <c r="F126" s="37" t="s">
        <v>382</v>
      </c>
      <c r="G126" s="37" t="s">
        <v>245</v>
      </c>
      <c r="H126" s="69" t="s">
        <v>208</v>
      </c>
      <c r="I126" s="377">
        <v>40633</v>
      </c>
      <c r="J126" s="377"/>
      <c r="K126" s="37" t="s">
        <v>74</v>
      </c>
      <c r="L126" s="37">
        <v>2011</v>
      </c>
      <c r="M126" s="37"/>
      <c r="N126" s="37"/>
    </row>
    <row r="127" spans="2:14" ht="25.5">
      <c r="B127" s="217">
        <v>123</v>
      </c>
      <c r="C127" s="37" t="s">
        <v>146</v>
      </c>
      <c r="D127" s="37" t="s">
        <v>30</v>
      </c>
      <c r="E127" s="302" t="s">
        <v>973</v>
      </c>
      <c r="F127" s="37" t="s">
        <v>383</v>
      </c>
      <c r="G127" s="37" t="s">
        <v>245</v>
      </c>
      <c r="H127" s="69" t="s">
        <v>206</v>
      </c>
      <c r="I127" s="377">
        <v>40635</v>
      </c>
      <c r="J127" s="377"/>
      <c r="K127" s="37" t="s">
        <v>17</v>
      </c>
      <c r="L127" s="37">
        <v>2011</v>
      </c>
      <c r="M127" s="37"/>
      <c r="N127" s="37"/>
    </row>
    <row r="128" spans="2:14" ht="25.5">
      <c r="B128" s="217">
        <v>124</v>
      </c>
      <c r="C128" s="37" t="s">
        <v>156</v>
      </c>
      <c r="D128" s="37" t="s">
        <v>690</v>
      </c>
      <c r="E128" s="37" t="s">
        <v>174</v>
      </c>
      <c r="F128" s="37" t="s">
        <v>383</v>
      </c>
      <c r="G128" s="37" t="s">
        <v>244</v>
      </c>
      <c r="H128" s="69" t="s">
        <v>209</v>
      </c>
      <c r="I128" s="377">
        <v>40637</v>
      </c>
      <c r="J128" s="377"/>
      <c r="K128" s="37" t="s">
        <v>17</v>
      </c>
      <c r="L128" s="37">
        <v>2011</v>
      </c>
      <c r="M128" s="37"/>
      <c r="N128" s="37"/>
    </row>
    <row r="129" spans="2:14" ht="12.75">
      <c r="B129" s="217">
        <v>125</v>
      </c>
      <c r="C129" s="37" t="s">
        <v>146</v>
      </c>
      <c r="D129" s="37" t="s">
        <v>27</v>
      </c>
      <c r="E129" s="37" t="s">
        <v>175</v>
      </c>
      <c r="F129" s="37" t="s">
        <v>383</v>
      </c>
      <c r="G129" s="37" t="s">
        <v>245</v>
      </c>
      <c r="H129" s="69" t="s">
        <v>206</v>
      </c>
      <c r="I129" s="377">
        <v>40640</v>
      </c>
      <c r="J129" s="377"/>
      <c r="K129" s="37" t="s">
        <v>17</v>
      </c>
      <c r="L129" s="37">
        <v>2011</v>
      </c>
      <c r="M129" s="37"/>
      <c r="N129" s="37"/>
    </row>
    <row r="130" spans="2:14" ht="25.5">
      <c r="B130" s="217">
        <v>126</v>
      </c>
      <c r="C130" s="37" t="s">
        <v>147</v>
      </c>
      <c r="D130" s="37" t="s">
        <v>12</v>
      </c>
      <c r="E130" s="37" t="s">
        <v>284</v>
      </c>
      <c r="F130" s="37" t="s">
        <v>382</v>
      </c>
      <c r="G130" s="37" t="s">
        <v>245</v>
      </c>
      <c r="H130" s="69" t="s">
        <v>208</v>
      </c>
      <c r="I130" s="377">
        <v>40640</v>
      </c>
      <c r="J130" s="377"/>
      <c r="K130" s="37" t="s">
        <v>17</v>
      </c>
      <c r="L130" s="37">
        <v>2011</v>
      </c>
      <c r="M130" s="37"/>
      <c r="N130" s="37"/>
    </row>
    <row r="131" spans="2:14" ht="25.5">
      <c r="B131" s="217">
        <v>127</v>
      </c>
      <c r="C131" s="37" t="s">
        <v>156</v>
      </c>
      <c r="D131" s="37" t="s">
        <v>12</v>
      </c>
      <c r="E131" s="37" t="s">
        <v>176</v>
      </c>
      <c r="F131" s="37" t="s">
        <v>383</v>
      </c>
      <c r="G131" s="37" t="s">
        <v>245</v>
      </c>
      <c r="H131" s="69" t="s">
        <v>208</v>
      </c>
      <c r="I131" s="377">
        <v>40644</v>
      </c>
      <c r="J131" s="377"/>
      <c r="K131" s="37" t="s">
        <v>17</v>
      </c>
      <c r="L131" s="37">
        <v>2011</v>
      </c>
      <c r="M131" s="37"/>
      <c r="N131" s="37"/>
    </row>
    <row r="132" spans="2:14" ht="25.5">
      <c r="B132" s="217">
        <v>128</v>
      </c>
      <c r="C132" s="100" t="s">
        <v>156</v>
      </c>
      <c r="D132" s="100" t="s">
        <v>12</v>
      </c>
      <c r="E132" s="100" t="s">
        <v>448</v>
      </c>
      <c r="F132" s="100" t="s">
        <v>383</v>
      </c>
      <c r="G132" s="100" t="s">
        <v>245</v>
      </c>
      <c r="H132" s="253" t="s">
        <v>205</v>
      </c>
      <c r="I132" s="378">
        <v>40644</v>
      </c>
      <c r="J132" s="404">
        <v>41364</v>
      </c>
      <c r="K132" s="100" t="s">
        <v>17</v>
      </c>
      <c r="L132" s="100">
        <v>2011</v>
      </c>
      <c r="M132" s="100" t="s">
        <v>572</v>
      </c>
      <c r="N132" s="276">
        <v>42226</v>
      </c>
    </row>
    <row r="133" spans="2:14" ht="12.75">
      <c r="B133" s="217">
        <v>129</v>
      </c>
      <c r="C133" s="37" t="s">
        <v>156</v>
      </c>
      <c r="D133" s="37" t="s">
        <v>690</v>
      </c>
      <c r="E133" s="37" t="s">
        <v>178</v>
      </c>
      <c r="F133" s="37" t="s">
        <v>382</v>
      </c>
      <c r="G133" s="37" t="s">
        <v>245</v>
      </c>
      <c r="H133" s="69" t="s">
        <v>206</v>
      </c>
      <c r="I133" s="377">
        <v>40645</v>
      </c>
      <c r="J133" s="377"/>
      <c r="K133" s="37" t="s">
        <v>17</v>
      </c>
      <c r="L133" s="37">
        <v>2011</v>
      </c>
      <c r="M133" s="37"/>
      <c r="N133" s="37"/>
    </row>
    <row r="134" spans="2:14" ht="12.75">
      <c r="B134" s="217">
        <v>130</v>
      </c>
      <c r="C134" s="37" t="s">
        <v>146</v>
      </c>
      <c r="D134" s="37" t="s">
        <v>143</v>
      </c>
      <c r="E134" s="37" t="s">
        <v>192</v>
      </c>
      <c r="F134" s="37" t="s">
        <v>382</v>
      </c>
      <c r="G134" s="37" t="s">
        <v>245</v>
      </c>
      <c r="H134" s="69" t="s">
        <v>206</v>
      </c>
      <c r="I134" s="377">
        <v>40648</v>
      </c>
      <c r="J134" s="377"/>
      <c r="K134" s="37" t="s">
        <v>17</v>
      </c>
      <c r="L134" s="37">
        <v>2011</v>
      </c>
      <c r="M134" s="37"/>
      <c r="N134" s="37"/>
    </row>
    <row r="135" spans="2:14" ht="12.75">
      <c r="B135" s="217">
        <v>131</v>
      </c>
      <c r="C135" s="37" t="s">
        <v>145</v>
      </c>
      <c r="D135" s="87" t="s">
        <v>39</v>
      </c>
      <c r="E135" s="37" t="s">
        <v>180</v>
      </c>
      <c r="F135" s="37" t="s">
        <v>383</v>
      </c>
      <c r="G135" s="37" t="s">
        <v>244</v>
      </c>
      <c r="H135" s="69" t="s">
        <v>209</v>
      </c>
      <c r="I135" s="377">
        <v>40649</v>
      </c>
      <c r="J135" s="377"/>
      <c r="K135" s="37" t="s">
        <v>17</v>
      </c>
      <c r="L135" s="37">
        <v>2011</v>
      </c>
      <c r="M135" s="37"/>
      <c r="N135" s="37"/>
    </row>
    <row r="136" spans="2:14" ht="12.75">
      <c r="B136" s="217">
        <v>132</v>
      </c>
      <c r="C136" s="37" t="s">
        <v>146</v>
      </c>
      <c r="D136" s="37" t="s">
        <v>27</v>
      </c>
      <c r="E136" s="37" t="s">
        <v>184</v>
      </c>
      <c r="F136" s="37" t="s">
        <v>383</v>
      </c>
      <c r="G136" s="37" t="s">
        <v>245</v>
      </c>
      <c r="H136" s="69" t="s">
        <v>206</v>
      </c>
      <c r="I136" s="377">
        <v>40652</v>
      </c>
      <c r="J136" s="377"/>
      <c r="K136" s="37" t="s">
        <v>17</v>
      </c>
      <c r="L136" s="37">
        <v>2011</v>
      </c>
      <c r="M136" s="37"/>
      <c r="N136" s="37"/>
    </row>
    <row r="137" spans="2:14" ht="25.5">
      <c r="B137" s="217">
        <v>133</v>
      </c>
      <c r="C137" s="100" t="s">
        <v>145</v>
      </c>
      <c r="D137" s="100" t="s">
        <v>6</v>
      </c>
      <c r="E137" s="100" t="s">
        <v>185</v>
      </c>
      <c r="F137" s="100" t="s">
        <v>382</v>
      </c>
      <c r="G137" s="100" t="s">
        <v>244</v>
      </c>
      <c r="H137" s="253" t="s">
        <v>209</v>
      </c>
      <c r="I137" s="378">
        <v>40658</v>
      </c>
      <c r="J137" s="378">
        <v>43069</v>
      </c>
      <c r="K137" s="100" t="s">
        <v>17</v>
      </c>
      <c r="L137" s="100">
        <v>2011</v>
      </c>
      <c r="M137" s="100" t="s">
        <v>985</v>
      </c>
      <c r="N137" s="276">
        <v>43446</v>
      </c>
    </row>
    <row r="138" spans="2:14" ht="25.5">
      <c r="B138" s="217">
        <v>134</v>
      </c>
      <c r="C138" s="37" t="s">
        <v>156</v>
      </c>
      <c r="D138" s="37" t="s">
        <v>494</v>
      </c>
      <c r="E138" s="37" t="s">
        <v>1160</v>
      </c>
      <c r="F138" s="37" t="s">
        <v>382</v>
      </c>
      <c r="G138" s="37" t="s">
        <v>246</v>
      </c>
      <c r="H138" s="69" t="s">
        <v>206</v>
      </c>
      <c r="I138" s="377">
        <v>40658</v>
      </c>
      <c r="J138" s="377"/>
      <c r="K138" s="37" t="s">
        <v>17</v>
      </c>
      <c r="L138" s="37">
        <v>2011</v>
      </c>
      <c r="M138" s="37"/>
      <c r="N138" s="37"/>
    </row>
    <row r="139" spans="2:14" ht="12.75">
      <c r="B139" s="217">
        <v>135</v>
      </c>
      <c r="C139" s="37" t="s">
        <v>145</v>
      </c>
      <c r="D139" s="37" t="s">
        <v>6</v>
      </c>
      <c r="E139" s="37" t="s">
        <v>188</v>
      </c>
      <c r="F139" s="37" t="s">
        <v>382</v>
      </c>
      <c r="G139" s="37" t="s">
        <v>245</v>
      </c>
      <c r="H139" s="69" t="s">
        <v>208</v>
      </c>
      <c r="I139" s="377">
        <v>40658</v>
      </c>
      <c r="J139" s="377"/>
      <c r="K139" s="37" t="s">
        <v>17</v>
      </c>
      <c r="L139" s="37">
        <v>2011</v>
      </c>
      <c r="M139" s="37"/>
      <c r="N139" s="37"/>
    </row>
    <row r="140" spans="2:14" ht="25.5">
      <c r="B140" s="217">
        <v>136</v>
      </c>
      <c r="C140" s="37" t="s">
        <v>145</v>
      </c>
      <c r="D140" s="37" t="s">
        <v>24</v>
      </c>
      <c r="E140" s="37" t="s">
        <v>230</v>
      </c>
      <c r="F140" s="37" t="s">
        <v>382</v>
      </c>
      <c r="G140" s="37" t="s">
        <v>245</v>
      </c>
      <c r="H140" s="69" t="s">
        <v>208</v>
      </c>
      <c r="I140" s="377">
        <v>40661</v>
      </c>
      <c r="J140" s="377"/>
      <c r="K140" s="37" t="s">
        <v>17</v>
      </c>
      <c r="L140" s="37">
        <v>2011</v>
      </c>
      <c r="M140" s="37"/>
      <c r="N140" s="37"/>
    </row>
    <row r="141" spans="2:14" ht="25.5">
      <c r="B141" s="217">
        <v>137</v>
      </c>
      <c r="C141" s="37" t="s">
        <v>146</v>
      </c>
      <c r="D141" s="37" t="s">
        <v>30</v>
      </c>
      <c r="E141" s="37" t="s">
        <v>189</v>
      </c>
      <c r="F141" s="37" t="s">
        <v>382</v>
      </c>
      <c r="G141" s="37" t="s">
        <v>245</v>
      </c>
      <c r="H141" s="69" t="s">
        <v>206</v>
      </c>
      <c r="I141" s="377">
        <v>40668</v>
      </c>
      <c r="J141" s="377"/>
      <c r="K141" s="37" t="s">
        <v>50</v>
      </c>
      <c r="L141" s="37">
        <v>2011</v>
      </c>
      <c r="M141" s="37"/>
      <c r="N141" s="37"/>
    </row>
    <row r="142" spans="2:14" ht="12.75">
      <c r="B142" s="217">
        <v>138</v>
      </c>
      <c r="C142" s="37" t="s">
        <v>198</v>
      </c>
      <c r="D142" s="37" t="s">
        <v>6</v>
      </c>
      <c r="E142" s="37" t="s">
        <v>217</v>
      </c>
      <c r="F142" s="37" t="s">
        <v>383</v>
      </c>
      <c r="G142" s="37" t="s">
        <v>245</v>
      </c>
      <c r="H142" s="69" t="s">
        <v>208</v>
      </c>
      <c r="I142" s="377">
        <v>40668</v>
      </c>
      <c r="J142" s="377"/>
      <c r="K142" s="37" t="s">
        <v>50</v>
      </c>
      <c r="L142" s="37">
        <v>2011</v>
      </c>
      <c r="M142" s="37"/>
      <c r="N142" s="37"/>
    </row>
    <row r="143" spans="2:14" ht="25.5">
      <c r="B143" s="217">
        <v>139</v>
      </c>
      <c r="C143" s="268" t="s">
        <v>1118</v>
      </c>
      <c r="D143" s="37" t="s">
        <v>77</v>
      </c>
      <c r="E143" s="256" t="s">
        <v>701</v>
      </c>
      <c r="F143" s="37" t="s">
        <v>382</v>
      </c>
      <c r="G143" s="37" t="s">
        <v>245</v>
      </c>
      <c r="H143" s="69" t="s">
        <v>205</v>
      </c>
      <c r="I143" s="377">
        <v>40670</v>
      </c>
      <c r="J143" s="377"/>
      <c r="K143" s="37" t="s">
        <v>50</v>
      </c>
      <c r="L143" s="37">
        <v>2011</v>
      </c>
      <c r="M143" s="37"/>
      <c r="N143" s="37"/>
    </row>
    <row r="144" spans="2:14" ht="25.5">
      <c r="B144" s="217">
        <v>140</v>
      </c>
      <c r="C144" s="37" t="s">
        <v>198</v>
      </c>
      <c r="D144" s="37" t="s">
        <v>24</v>
      </c>
      <c r="E144" s="37" t="s">
        <v>199</v>
      </c>
      <c r="F144" s="37" t="s">
        <v>382</v>
      </c>
      <c r="G144" s="37" t="s">
        <v>245</v>
      </c>
      <c r="H144" s="69" t="s">
        <v>206</v>
      </c>
      <c r="I144" s="377">
        <v>40670</v>
      </c>
      <c r="J144" s="377"/>
      <c r="K144" s="37" t="s">
        <v>83</v>
      </c>
      <c r="L144" s="37">
        <v>2011</v>
      </c>
      <c r="M144" s="37"/>
      <c r="N144" s="37"/>
    </row>
    <row r="145" spans="2:14" ht="12.75">
      <c r="B145" s="217">
        <v>141</v>
      </c>
      <c r="C145" s="37" t="s">
        <v>148</v>
      </c>
      <c r="D145" s="37" t="s">
        <v>458</v>
      </c>
      <c r="E145" s="37" t="s">
        <v>193</v>
      </c>
      <c r="F145" s="37" t="s">
        <v>383</v>
      </c>
      <c r="G145" s="37" t="s">
        <v>245</v>
      </c>
      <c r="H145" s="69" t="s">
        <v>206</v>
      </c>
      <c r="I145" s="377">
        <v>40673</v>
      </c>
      <c r="J145" s="377"/>
      <c r="K145" s="37" t="s">
        <v>50</v>
      </c>
      <c r="L145" s="37">
        <v>2011</v>
      </c>
      <c r="M145" s="37"/>
      <c r="N145" s="37"/>
    </row>
    <row r="146" spans="2:14" ht="12.75">
      <c r="B146" s="217">
        <v>142</v>
      </c>
      <c r="C146" s="37" t="s">
        <v>198</v>
      </c>
      <c r="D146" s="37" t="s">
        <v>39</v>
      </c>
      <c r="E146" s="37" t="s">
        <v>194</v>
      </c>
      <c r="F146" s="37" t="s">
        <v>382</v>
      </c>
      <c r="G146" s="37" t="s">
        <v>244</v>
      </c>
      <c r="H146" s="69" t="s">
        <v>209</v>
      </c>
      <c r="I146" s="377">
        <v>40675</v>
      </c>
      <c r="J146" s="377"/>
      <c r="K146" s="37" t="s">
        <v>50</v>
      </c>
      <c r="L146" s="37">
        <v>2011</v>
      </c>
      <c r="M146" s="37"/>
      <c r="N146" s="37"/>
    </row>
    <row r="147" spans="2:14" ht="12.75">
      <c r="B147" s="217">
        <v>143</v>
      </c>
      <c r="C147" s="37" t="s">
        <v>198</v>
      </c>
      <c r="D147" s="37" t="s">
        <v>6</v>
      </c>
      <c r="E147" s="37" t="s">
        <v>196</v>
      </c>
      <c r="F147" s="37" t="s">
        <v>382</v>
      </c>
      <c r="G147" s="37" t="s">
        <v>245</v>
      </c>
      <c r="H147" s="69" t="s">
        <v>205</v>
      </c>
      <c r="I147" s="377">
        <v>40695</v>
      </c>
      <c r="J147" s="377"/>
      <c r="K147" s="37" t="s">
        <v>197</v>
      </c>
      <c r="L147" s="37">
        <v>2011</v>
      </c>
      <c r="M147" s="37"/>
      <c r="N147" s="37"/>
    </row>
    <row r="148" spans="2:14" ht="12.75">
      <c r="B148" s="217">
        <v>144</v>
      </c>
      <c r="C148" s="37" t="s">
        <v>198</v>
      </c>
      <c r="D148" s="37" t="s">
        <v>6</v>
      </c>
      <c r="E148" s="37" t="s">
        <v>200</v>
      </c>
      <c r="F148" s="37" t="s">
        <v>383</v>
      </c>
      <c r="G148" s="37" t="s">
        <v>245</v>
      </c>
      <c r="H148" s="69" t="s">
        <v>206</v>
      </c>
      <c r="I148" s="377">
        <v>40701</v>
      </c>
      <c r="J148" s="377"/>
      <c r="K148" s="37" t="s">
        <v>5</v>
      </c>
      <c r="L148" s="37">
        <v>2011</v>
      </c>
      <c r="M148" s="37"/>
      <c r="N148" s="37"/>
    </row>
    <row r="149" spans="2:14" ht="12.75">
      <c r="B149" s="217">
        <v>145</v>
      </c>
      <c r="C149" s="37" t="s">
        <v>148</v>
      </c>
      <c r="D149" s="37" t="s">
        <v>20</v>
      </c>
      <c r="E149" s="37" t="s">
        <v>195</v>
      </c>
      <c r="F149" s="37" t="s">
        <v>383</v>
      </c>
      <c r="G149" s="37" t="s">
        <v>245</v>
      </c>
      <c r="H149" s="69" t="s">
        <v>206</v>
      </c>
      <c r="I149" s="377">
        <v>40702</v>
      </c>
      <c r="J149" s="377"/>
      <c r="K149" s="37" t="s">
        <v>5</v>
      </c>
      <c r="L149" s="37">
        <v>2011</v>
      </c>
      <c r="M149" s="37"/>
      <c r="N149" s="37"/>
    </row>
    <row r="150" spans="2:14" ht="12.75">
      <c r="B150" s="217">
        <v>146</v>
      </c>
      <c r="C150" s="37" t="s">
        <v>148</v>
      </c>
      <c r="D150" s="37" t="s">
        <v>458</v>
      </c>
      <c r="E150" s="37" t="s">
        <v>232</v>
      </c>
      <c r="F150" s="37" t="s">
        <v>383</v>
      </c>
      <c r="G150" s="37" t="s">
        <v>245</v>
      </c>
      <c r="H150" s="69" t="s">
        <v>208</v>
      </c>
      <c r="I150" s="377">
        <v>40702</v>
      </c>
      <c r="J150" s="377"/>
      <c r="K150" s="37" t="s">
        <v>197</v>
      </c>
      <c r="L150" s="37">
        <v>2011</v>
      </c>
      <c r="M150" s="37"/>
      <c r="N150" s="37"/>
    </row>
    <row r="151" spans="2:14" ht="12.75">
      <c r="B151" s="217">
        <v>147</v>
      </c>
      <c r="C151" s="37" t="s">
        <v>148</v>
      </c>
      <c r="D151" s="37" t="s">
        <v>20</v>
      </c>
      <c r="E151" s="37" t="s">
        <v>201</v>
      </c>
      <c r="F151" s="37" t="s">
        <v>383</v>
      </c>
      <c r="G151" s="37" t="s">
        <v>245</v>
      </c>
      <c r="H151" s="69" t="s">
        <v>206</v>
      </c>
      <c r="I151" s="377">
        <v>40704</v>
      </c>
      <c r="J151" s="377"/>
      <c r="K151" s="37" t="s">
        <v>5</v>
      </c>
      <c r="L151" s="37">
        <v>2011</v>
      </c>
      <c r="M151" s="37"/>
      <c r="N151" s="37"/>
    </row>
    <row r="152" spans="2:14" ht="12.75">
      <c r="B152" s="217">
        <v>148</v>
      </c>
      <c r="C152" s="37" t="s">
        <v>147</v>
      </c>
      <c r="D152" s="37" t="s">
        <v>690</v>
      </c>
      <c r="E152" s="37" t="s">
        <v>183</v>
      </c>
      <c r="F152" s="37" t="s">
        <v>383</v>
      </c>
      <c r="G152" s="37" t="s">
        <v>245</v>
      </c>
      <c r="H152" s="69" t="s">
        <v>208</v>
      </c>
      <c r="I152" s="377">
        <v>40709</v>
      </c>
      <c r="J152" s="377"/>
      <c r="K152" s="37" t="s">
        <v>5</v>
      </c>
      <c r="L152" s="37">
        <v>2011</v>
      </c>
      <c r="M152" s="37"/>
      <c r="N152" s="37"/>
    </row>
    <row r="153" spans="2:14" ht="12.75">
      <c r="B153" s="217">
        <v>149</v>
      </c>
      <c r="C153" s="37" t="s">
        <v>148</v>
      </c>
      <c r="D153" s="37" t="s">
        <v>568</v>
      </c>
      <c r="E153" s="37" t="s">
        <v>202</v>
      </c>
      <c r="F153" s="37" t="s">
        <v>382</v>
      </c>
      <c r="G153" s="37" t="s">
        <v>245</v>
      </c>
      <c r="H153" s="69" t="s">
        <v>208</v>
      </c>
      <c r="I153" s="377">
        <v>40710</v>
      </c>
      <c r="J153" s="377"/>
      <c r="K153" s="37" t="s">
        <v>5</v>
      </c>
      <c r="L153" s="37">
        <v>2011</v>
      </c>
      <c r="M153" s="37"/>
      <c r="N153" s="37"/>
    </row>
    <row r="154" spans="2:14" ht="12.75">
      <c r="B154" s="217">
        <v>150</v>
      </c>
      <c r="C154" s="37" t="s">
        <v>148</v>
      </c>
      <c r="D154" s="37" t="s">
        <v>20</v>
      </c>
      <c r="E154" s="37" t="s">
        <v>204</v>
      </c>
      <c r="F154" s="37" t="s">
        <v>383</v>
      </c>
      <c r="G154" s="37" t="s">
        <v>245</v>
      </c>
      <c r="H154" s="69" t="s">
        <v>206</v>
      </c>
      <c r="I154" s="377">
        <v>40714</v>
      </c>
      <c r="J154" s="377"/>
      <c r="K154" s="37" t="s">
        <v>5</v>
      </c>
      <c r="L154" s="37">
        <v>2011</v>
      </c>
      <c r="M154" s="37"/>
      <c r="N154" s="37"/>
    </row>
    <row r="155" spans="2:14" ht="25.5">
      <c r="B155" s="217">
        <v>151</v>
      </c>
      <c r="C155" s="37" t="s">
        <v>145</v>
      </c>
      <c r="D155" s="37" t="s">
        <v>24</v>
      </c>
      <c r="E155" s="37" t="s">
        <v>247</v>
      </c>
      <c r="F155" s="37" t="s">
        <v>382</v>
      </c>
      <c r="G155" s="37" t="s">
        <v>245</v>
      </c>
      <c r="H155" s="69" t="s">
        <v>208</v>
      </c>
      <c r="I155" s="377">
        <v>40716</v>
      </c>
      <c r="J155" s="377"/>
      <c r="K155" s="37" t="s">
        <v>197</v>
      </c>
      <c r="L155" s="37">
        <v>2011</v>
      </c>
      <c r="M155" s="37"/>
      <c r="N155" s="37"/>
    </row>
    <row r="156" spans="2:14" ht="12.75">
      <c r="B156" s="217">
        <v>152</v>
      </c>
      <c r="C156" s="37" t="s">
        <v>147</v>
      </c>
      <c r="D156" s="37" t="s">
        <v>110</v>
      </c>
      <c r="E156" s="37" t="s">
        <v>207</v>
      </c>
      <c r="F156" s="37" t="s">
        <v>383</v>
      </c>
      <c r="G156" s="37" t="s">
        <v>245</v>
      </c>
      <c r="H156" s="69" t="s">
        <v>206</v>
      </c>
      <c r="I156" s="377">
        <v>40717</v>
      </c>
      <c r="J156" s="377"/>
      <c r="K156" s="37" t="s">
        <v>5</v>
      </c>
      <c r="L156" s="37">
        <v>2011</v>
      </c>
      <c r="M156" s="37"/>
      <c r="N156" s="37"/>
    </row>
    <row r="157" spans="2:14" ht="12.75">
      <c r="B157" s="217">
        <v>153</v>
      </c>
      <c r="C157" s="37" t="s">
        <v>212</v>
      </c>
      <c r="D157" s="37" t="s">
        <v>27</v>
      </c>
      <c r="E157" s="37" t="s">
        <v>211</v>
      </c>
      <c r="F157" s="37" t="s">
        <v>383</v>
      </c>
      <c r="G157" s="37" t="s">
        <v>245</v>
      </c>
      <c r="H157" s="69" t="s">
        <v>208</v>
      </c>
      <c r="I157" s="377">
        <v>40724</v>
      </c>
      <c r="J157" s="377"/>
      <c r="K157" s="37" t="s">
        <v>197</v>
      </c>
      <c r="L157" s="37">
        <v>2011</v>
      </c>
      <c r="M157" s="37"/>
      <c r="N157" s="37"/>
    </row>
    <row r="158" spans="2:14" ht="12.75">
      <c r="B158" s="217">
        <v>154</v>
      </c>
      <c r="C158" s="37" t="s">
        <v>212</v>
      </c>
      <c r="D158" s="37" t="s">
        <v>27</v>
      </c>
      <c r="E158" s="37" t="s">
        <v>210</v>
      </c>
      <c r="F158" s="37" t="s">
        <v>382</v>
      </c>
      <c r="G158" s="37" t="s">
        <v>245</v>
      </c>
      <c r="H158" s="69" t="s">
        <v>208</v>
      </c>
      <c r="I158" s="377">
        <v>40725</v>
      </c>
      <c r="J158" s="377"/>
      <c r="K158" s="37" t="s">
        <v>19</v>
      </c>
      <c r="L158" s="37">
        <v>2011</v>
      </c>
      <c r="M158" s="37"/>
      <c r="N158" s="37"/>
    </row>
    <row r="159" spans="2:14" ht="25.5">
      <c r="B159" s="217">
        <v>155</v>
      </c>
      <c r="C159" s="37" t="s">
        <v>146</v>
      </c>
      <c r="D159" s="37" t="s">
        <v>30</v>
      </c>
      <c r="E159" s="37" t="s">
        <v>213</v>
      </c>
      <c r="F159" s="37" t="s">
        <v>383</v>
      </c>
      <c r="G159" s="37" t="s">
        <v>245</v>
      </c>
      <c r="H159" s="69" t="s">
        <v>208</v>
      </c>
      <c r="I159" s="377">
        <v>40725</v>
      </c>
      <c r="J159" s="377"/>
      <c r="K159" s="37" t="s">
        <v>19</v>
      </c>
      <c r="L159" s="37">
        <v>2011</v>
      </c>
      <c r="M159" s="37"/>
      <c r="N159" s="37"/>
    </row>
    <row r="160" spans="2:14" ht="12.75">
      <c r="B160" s="217">
        <v>156</v>
      </c>
      <c r="C160" s="37" t="s">
        <v>156</v>
      </c>
      <c r="D160" s="37" t="s">
        <v>51</v>
      </c>
      <c r="E160" s="37" t="s">
        <v>187</v>
      </c>
      <c r="F160" s="37" t="s">
        <v>383</v>
      </c>
      <c r="G160" s="37" t="s">
        <v>245</v>
      </c>
      <c r="H160" s="69" t="s">
        <v>208</v>
      </c>
      <c r="I160" s="377">
        <v>40725</v>
      </c>
      <c r="J160" s="377"/>
      <c r="K160" s="37" t="s">
        <v>19</v>
      </c>
      <c r="L160" s="37">
        <v>2011</v>
      </c>
      <c r="M160" s="37"/>
      <c r="N160" s="37"/>
    </row>
    <row r="161" spans="2:14" ht="12.75">
      <c r="B161" s="217">
        <v>157</v>
      </c>
      <c r="C161" s="37" t="s">
        <v>156</v>
      </c>
      <c r="D161" s="37" t="s">
        <v>110</v>
      </c>
      <c r="E161" s="37" t="s">
        <v>214</v>
      </c>
      <c r="F161" s="37" t="s">
        <v>383</v>
      </c>
      <c r="G161" s="37" t="s">
        <v>245</v>
      </c>
      <c r="H161" s="69" t="s">
        <v>208</v>
      </c>
      <c r="I161" s="377">
        <v>40726</v>
      </c>
      <c r="J161" s="377"/>
      <c r="K161" s="37" t="s">
        <v>19</v>
      </c>
      <c r="L161" s="37">
        <v>2011</v>
      </c>
      <c r="M161" s="37"/>
      <c r="N161" s="37"/>
    </row>
    <row r="162" spans="2:14" ht="25.5">
      <c r="B162" s="217">
        <v>158</v>
      </c>
      <c r="C162" s="37" t="s">
        <v>146</v>
      </c>
      <c r="D162" s="37" t="s">
        <v>30</v>
      </c>
      <c r="E162" s="37" t="s">
        <v>215</v>
      </c>
      <c r="F162" s="37" t="s">
        <v>382</v>
      </c>
      <c r="G162" s="37" t="s">
        <v>245</v>
      </c>
      <c r="H162" s="69" t="s">
        <v>208</v>
      </c>
      <c r="I162" s="377">
        <v>40729</v>
      </c>
      <c r="J162" s="377"/>
      <c r="K162" s="37" t="s">
        <v>19</v>
      </c>
      <c r="L162" s="37">
        <v>2011</v>
      </c>
      <c r="M162" s="37"/>
      <c r="N162" s="37"/>
    </row>
    <row r="163" spans="2:14" ht="25.5">
      <c r="B163" s="217">
        <v>159</v>
      </c>
      <c r="C163" s="268" t="s">
        <v>1118</v>
      </c>
      <c r="D163" s="37" t="s">
        <v>1143</v>
      </c>
      <c r="E163" s="37" t="s">
        <v>698</v>
      </c>
      <c r="F163" s="37" t="s">
        <v>382</v>
      </c>
      <c r="G163" s="37" t="s">
        <v>245</v>
      </c>
      <c r="H163" s="69" t="s">
        <v>208</v>
      </c>
      <c r="I163" s="377">
        <v>40730</v>
      </c>
      <c r="J163" s="377"/>
      <c r="K163" s="37" t="s">
        <v>19</v>
      </c>
      <c r="L163" s="37">
        <v>2011</v>
      </c>
      <c r="M163" s="37"/>
      <c r="N163" s="37"/>
    </row>
    <row r="164" spans="1:14" ht="25.5">
      <c r="A164" s="48"/>
      <c r="B164" s="217">
        <v>160</v>
      </c>
      <c r="C164" s="37" t="s">
        <v>145</v>
      </c>
      <c r="D164" s="37" t="s">
        <v>24</v>
      </c>
      <c r="E164" s="37" t="s">
        <v>218</v>
      </c>
      <c r="F164" s="37" t="s">
        <v>382</v>
      </c>
      <c r="G164" s="37" t="s">
        <v>244</v>
      </c>
      <c r="H164" s="69" t="s">
        <v>209</v>
      </c>
      <c r="I164" s="377">
        <v>40738</v>
      </c>
      <c r="J164" s="377"/>
      <c r="K164" s="37" t="s">
        <v>19</v>
      </c>
      <c r="L164" s="37">
        <v>2011</v>
      </c>
      <c r="M164" s="37"/>
      <c r="N164" s="37"/>
    </row>
    <row r="165" spans="1:14" ht="25.5">
      <c r="A165" s="48"/>
      <c r="B165" s="217">
        <v>161</v>
      </c>
      <c r="C165" s="37" t="s">
        <v>212</v>
      </c>
      <c r="D165" s="37" t="s">
        <v>30</v>
      </c>
      <c r="E165" s="37" t="s">
        <v>239</v>
      </c>
      <c r="F165" s="37" t="s">
        <v>382</v>
      </c>
      <c r="G165" s="37" t="s">
        <v>245</v>
      </c>
      <c r="H165" s="69" t="s">
        <v>208</v>
      </c>
      <c r="I165" s="377">
        <v>40742</v>
      </c>
      <c r="J165" s="377"/>
      <c r="K165" s="37" t="s">
        <v>19</v>
      </c>
      <c r="L165" s="37">
        <v>2011</v>
      </c>
      <c r="M165" s="37"/>
      <c r="N165" s="37"/>
    </row>
    <row r="166" spans="1:14" ht="12.75">
      <c r="A166" s="48"/>
      <c r="B166" s="217">
        <v>162</v>
      </c>
      <c r="C166" s="37" t="s">
        <v>147</v>
      </c>
      <c r="D166" s="37" t="s">
        <v>690</v>
      </c>
      <c r="E166" s="37" t="s">
        <v>221</v>
      </c>
      <c r="F166" s="37" t="s">
        <v>382</v>
      </c>
      <c r="G166" s="37" t="s">
        <v>245</v>
      </c>
      <c r="H166" s="69" t="s">
        <v>208</v>
      </c>
      <c r="I166" s="377">
        <v>40751</v>
      </c>
      <c r="J166" s="377"/>
      <c r="K166" s="37" t="s">
        <v>19</v>
      </c>
      <c r="L166" s="37">
        <v>2011</v>
      </c>
      <c r="M166" s="37"/>
      <c r="N166" s="37"/>
    </row>
    <row r="167" spans="2:14" ht="12.75">
      <c r="B167" s="217">
        <v>163</v>
      </c>
      <c r="C167" s="37" t="s">
        <v>148</v>
      </c>
      <c r="D167" s="37" t="s">
        <v>458</v>
      </c>
      <c r="E167" s="37" t="s">
        <v>1162</v>
      </c>
      <c r="F167" s="37" t="s">
        <v>383</v>
      </c>
      <c r="G167" s="37" t="s">
        <v>245</v>
      </c>
      <c r="H167" s="69" t="s">
        <v>206</v>
      </c>
      <c r="I167" s="377">
        <v>40757</v>
      </c>
      <c r="J167" s="377"/>
      <c r="K167" s="37" t="s">
        <v>55</v>
      </c>
      <c r="L167" s="37">
        <v>2011</v>
      </c>
      <c r="M167" s="37"/>
      <c r="N167" s="37"/>
    </row>
    <row r="168" spans="2:14" ht="12.75">
      <c r="B168" s="217">
        <v>164</v>
      </c>
      <c r="C168" s="37" t="s">
        <v>156</v>
      </c>
      <c r="D168" s="37" t="s">
        <v>690</v>
      </c>
      <c r="E168" s="37" t="s">
        <v>225</v>
      </c>
      <c r="F168" s="37" t="s">
        <v>383</v>
      </c>
      <c r="G168" s="37" t="s">
        <v>245</v>
      </c>
      <c r="H168" s="69" t="s">
        <v>208</v>
      </c>
      <c r="I168" s="377">
        <v>40764</v>
      </c>
      <c r="J168" s="377"/>
      <c r="K168" s="37" t="s">
        <v>55</v>
      </c>
      <c r="L168" s="37">
        <v>2011</v>
      </c>
      <c r="M168" s="37"/>
      <c r="N168" s="37"/>
    </row>
    <row r="169" spans="2:14" ht="12.75">
      <c r="B169" s="217">
        <v>165</v>
      </c>
      <c r="C169" s="37" t="s">
        <v>147</v>
      </c>
      <c r="D169" s="37" t="s">
        <v>33</v>
      </c>
      <c r="E169" s="37" t="s">
        <v>227</v>
      </c>
      <c r="F169" s="37" t="s">
        <v>382</v>
      </c>
      <c r="G169" s="37" t="s">
        <v>245</v>
      </c>
      <c r="H169" s="69" t="s">
        <v>208</v>
      </c>
      <c r="I169" s="377">
        <v>40773</v>
      </c>
      <c r="J169" s="377"/>
      <c r="K169" s="37" t="s">
        <v>55</v>
      </c>
      <c r="L169" s="37">
        <v>2011</v>
      </c>
      <c r="M169" s="37"/>
      <c r="N169" s="37"/>
    </row>
    <row r="170" spans="2:14" ht="25.5">
      <c r="B170" s="217">
        <v>166</v>
      </c>
      <c r="C170" s="37" t="s">
        <v>146</v>
      </c>
      <c r="D170" s="37" t="s">
        <v>30</v>
      </c>
      <c r="E170" s="37" t="s">
        <v>228</v>
      </c>
      <c r="F170" s="37" t="s">
        <v>383</v>
      </c>
      <c r="G170" s="37" t="s">
        <v>245</v>
      </c>
      <c r="H170" s="69" t="s">
        <v>208</v>
      </c>
      <c r="I170" s="377">
        <v>40775</v>
      </c>
      <c r="J170" s="377"/>
      <c r="K170" s="37" t="s">
        <v>55</v>
      </c>
      <c r="L170" s="37">
        <v>2011</v>
      </c>
      <c r="M170" s="37"/>
      <c r="N170" s="37"/>
    </row>
    <row r="171" spans="2:14" ht="25.5">
      <c r="B171" s="217">
        <v>167</v>
      </c>
      <c r="C171" s="37" t="s">
        <v>147</v>
      </c>
      <c r="D171" s="37" t="s">
        <v>33</v>
      </c>
      <c r="E171" s="37" t="s">
        <v>229</v>
      </c>
      <c r="F171" s="37" t="s">
        <v>382</v>
      </c>
      <c r="G171" s="37" t="s">
        <v>245</v>
      </c>
      <c r="H171" s="69" t="s">
        <v>208</v>
      </c>
      <c r="I171" s="377">
        <v>40779</v>
      </c>
      <c r="J171" s="377"/>
      <c r="K171" s="37" t="s">
        <v>55</v>
      </c>
      <c r="L171" s="37">
        <v>2011</v>
      </c>
      <c r="M171" s="37"/>
      <c r="N171" s="37"/>
    </row>
    <row r="172" spans="2:14" ht="25.5">
      <c r="B172" s="217">
        <v>168</v>
      </c>
      <c r="C172" s="37" t="s">
        <v>146</v>
      </c>
      <c r="D172" s="37" t="s">
        <v>30</v>
      </c>
      <c r="E172" s="37" t="s">
        <v>231</v>
      </c>
      <c r="F172" s="37" t="s">
        <v>383</v>
      </c>
      <c r="G172" s="37" t="s">
        <v>245</v>
      </c>
      <c r="H172" s="69" t="s">
        <v>208</v>
      </c>
      <c r="I172" s="377">
        <v>40784</v>
      </c>
      <c r="J172" s="377"/>
      <c r="K172" s="37" t="s">
        <v>55</v>
      </c>
      <c r="L172" s="37">
        <v>2011</v>
      </c>
      <c r="M172" s="37"/>
      <c r="N172" s="37"/>
    </row>
    <row r="173" spans="2:14" ht="25.5">
      <c r="B173" s="217">
        <v>169</v>
      </c>
      <c r="C173" s="37" t="s">
        <v>146</v>
      </c>
      <c r="D173" s="37" t="s">
        <v>30</v>
      </c>
      <c r="E173" s="37" t="s">
        <v>1070</v>
      </c>
      <c r="F173" s="37" t="s">
        <v>382</v>
      </c>
      <c r="G173" s="37" t="s">
        <v>245</v>
      </c>
      <c r="H173" s="69" t="s">
        <v>208</v>
      </c>
      <c r="I173" s="377">
        <v>40799</v>
      </c>
      <c r="J173" s="377"/>
      <c r="K173" s="37" t="s">
        <v>57</v>
      </c>
      <c r="L173" s="37">
        <v>2011</v>
      </c>
      <c r="M173" s="37"/>
      <c r="N173" s="37"/>
    </row>
    <row r="174" spans="2:14" ht="25.5">
      <c r="B174" s="217">
        <v>170</v>
      </c>
      <c r="C174" s="245" t="s">
        <v>147</v>
      </c>
      <c r="D174" s="245" t="s">
        <v>690</v>
      </c>
      <c r="E174" s="245" t="s">
        <v>241</v>
      </c>
      <c r="F174" s="245" t="s">
        <v>383</v>
      </c>
      <c r="G174" s="245" t="s">
        <v>245</v>
      </c>
      <c r="H174" s="246" t="s">
        <v>223</v>
      </c>
      <c r="I174" s="379">
        <v>40808</v>
      </c>
      <c r="J174" s="379">
        <v>43108</v>
      </c>
      <c r="K174" s="245" t="s">
        <v>57</v>
      </c>
      <c r="L174" s="245">
        <v>2011</v>
      </c>
      <c r="M174" s="245"/>
      <c r="N174" s="245"/>
    </row>
    <row r="175" spans="2:14" ht="25.5">
      <c r="B175" s="217">
        <v>171</v>
      </c>
      <c r="C175" s="245" t="s">
        <v>147</v>
      </c>
      <c r="D175" s="245" t="s">
        <v>51</v>
      </c>
      <c r="E175" s="245" t="s">
        <v>242</v>
      </c>
      <c r="F175" s="245" t="s">
        <v>383</v>
      </c>
      <c r="G175" s="245" t="s">
        <v>245</v>
      </c>
      <c r="H175" s="246" t="s">
        <v>208</v>
      </c>
      <c r="I175" s="379">
        <v>40809</v>
      </c>
      <c r="J175" s="379">
        <v>42917</v>
      </c>
      <c r="K175" s="245" t="s">
        <v>57</v>
      </c>
      <c r="L175" s="245">
        <v>2011</v>
      </c>
      <c r="M175" s="245"/>
      <c r="N175" s="245"/>
    </row>
    <row r="176" spans="2:14" ht="25.5">
      <c r="B176" s="217">
        <v>172</v>
      </c>
      <c r="C176" s="37" t="s">
        <v>147</v>
      </c>
      <c r="D176" s="37" t="s">
        <v>12</v>
      </c>
      <c r="E176" s="37" t="s">
        <v>243</v>
      </c>
      <c r="F176" s="37" t="s">
        <v>382</v>
      </c>
      <c r="G176" s="37" t="s">
        <v>245</v>
      </c>
      <c r="H176" s="69" t="s">
        <v>208</v>
      </c>
      <c r="I176" s="377">
        <v>40810</v>
      </c>
      <c r="J176" s="377"/>
      <c r="K176" s="37" t="s">
        <v>57</v>
      </c>
      <c r="L176" s="37">
        <v>2011</v>
      </c>
      <c r="M176" s="37"/>
      <c r="N176" s="37"/>
    </row>
    <row r="177" spans="2:14" ht="38.25">
      <c r="B177" s="217">
        <v>173</v>
      </c>
      <c r="C177" s="37" t="s">
        <v>148</v>
      </c>
      <c r="D177" s="37" t="s">
        <v>60</v>
      </c>
      <c r="E177" s="37" t="s">
        <v>695</v>
      </c>
      <c r="F177" s="37" t="s">
        <v>382</v>
      </c>
      <c r="G177" s="37" t="s">
        <v>245</v>
      </c>
      <c r="H177" s="69" t="s">
        <v>206</v>
      </c>
      <c r="I177" s="377">
        <v>40817</v>
      </c>
      <c r="J177" s="377"/>
      <c r="K177" s="37" t="s">
        <v>8</v>
      </c>
      <c r="L177" s="37">
        <v>2011</v>
      </c>
      <c r="M177" s="37"/>
      <c r="N177" s="243"/>
    </row>
    <row r="178" spans="2:14" ht="24">
      <c r="B178" s="217">
        <v>174</v>
      </c>
      <c r="C178" s="268" t="s">
        <v>1118</v>
      </c>
      <c r="D178" s="37" t="s">
        <v>453</v>
      </c>
      <c r="E178" s="37" t="s">
        <v>253</v>
      </c>
      <c r="F178" s="37" t="s">
        <v>382</v>
      </c>
      <c r="G178" s="37" t="s">
        <v>245</v>
      </c>
      <c r="H178" s="69" t="s">
        <v>254</v>
      </c>
      <c r="I178" s="377">
        <v>40844</v>
      </c>
      <c r="J178" s="377"/>
      <c r="K178" s="37" t="s">
        <v>8</v>
      </c>
      <c r="L178" s="37">
        <v>2011</v>
      </c>
      <c r="M178" s="37"/>
      <c r="N178" s="37"/>
    </row>
    <row r="179" spans="2:14" ht="25.5">
      <c r="B179" s="217">
        <v>175</v>
      </c>
      <c r="C179" s="37" t="s">
        <v>145</v>
      </c>
      <c r="D179" s="37" t="s">
        <v>6</v>
      </c>
      <c r="E179" s="37" t="s">
        <v>255</v>
      </c>
      <c r="F179" s="37" t="s">
        <v>382</v>
      </c>
      <c r="G179" s="37" t="s">
        <v>245</v>
      </c>
      <c r="H179" s="69" t="s">
        <v>256</v>
      </c>
      <c r="I179" s="377">
        <v>40869</v>
      </c>
      <c r="J179" s="377"/>
      <c r="K179" s="37" t="s">
        <v>10</v>
      </c>
      <c r="L179" s="37">
        <v>2011</v>
      </c>
      <c r="M179" s="37"/>
      <c r="N179" s="37"/>
    </row>
    <row r="180" spans="2:14" ht="25.5">
      <c r="B180" s="217">
        <v>176</v>
      </c>
      <c r="C180" s="268" t="s">
        <v>1118</v>
      </c>
      <c r="D180" s="37" t="s">
        <v>77</v>
      </c>
      <c r="E180" s="37" t="s">
        <v>721</v>
      </c>
      <c r="F180" s="37" t="s">
        <v>382</v>
      </c>
      <c r="G180" s="37" t="s">
        <v>246</v>
      </c>
      <c r="H180" s="69" t="s">
        <v>400</v>
      </c>
      <c r="I180" s="377">
        <v>40876</v>
      </c>
      <c r="J180" s="377"/>
      <c r="K180" s="37" t="s">
        <v>10</v>
      </c>
      <c r="L180" s="37">
        <v>2011</v>
      </c>
      <c r="M180" s="37"/>
      <c r="N180" s="37"/>
    </row>
    <row r="181" spans="2:14" ht="25.5">
      <c r="B181" s="217">
        <v>177</v>
      </c>
      <c r="C181" s="268" t="s">
        <v>1118</v>
      </c>
      <c r="D181" s="37" t="s">
        <v>453</v>
      </c>
      <c r="E181" s="257" t="s">
        <v>692</v>
      </c>
      <c r="F181" s="37" t="s">
        <v>382</v>
      </c>
      <c r="G181" s="37" t="s">
        <v>245</v>
      </c>
      <c r="H181" s="69" t="s">
        <v>401</v>
      </c>
      <c r="I181" s="377">
        <v>40899</v>
      </c>
      <c r="J181" s="377"/>
      <c r="K181" s="37" t="s">
        <v>22</v>
      </c>
      <c r="L181" s="37">
        <v>2011</v>
      </c>
      <c r="M181" s="37"/>
      <c r="N181" s="37"/>
    </row>
    <row r="182" spans="2:14" ht="12.75">
      <c r="B182" s="217">
        <v>178</v>
      </c>
      <c r="C182" s="37" t="s">
        <v>145</v>
      </c>
      <c r="D182" s="37" t="s">
        <v>6</v>
      </c>
      <c r="E182" s="37" t="s">
        <v>262</v>
      </c>
      <c r="F182" s="37" t="s">
        <v>382</v>
      </c>
      <c r="G182" s="37" t="s">
        <v>245</v>
      </c>
      <c r="H182" s="69" t="s">
        <v>206</v>
      </c>
      <c r="I182" s="377">
        <v>40917</v>
      </c>
      <c r="J182" s="377"/>
      <c r="K182" s="37" t="s">
        <v>14</v>
      </c>
      <c r="L182" s="37">
        <v>2012</v>
      </c>
      <c r="M182" s="37"/>
      <c r="N182" s="30"/>
    </row>
    <row r="183" spans="2:14" ht="12.75">
      <c r="B183" s="217">
        <v>179</v>
      </c>
      <c r="C183" s="37" t="s">
        <v>145</v>
      </c>
      <c r="D183" s="37" t="s">
        <v>6</v>
      </c>
      <c r="E183" s="37" t="s">
        <v>298</v>
      </c>
      <c r="F183" s="37" t="s">
        <v>382</v>
      </c>
      <c r="G183" s="37" t="s">
        <v>245</v>
      </c>
      <c r="H183" s="69" t="s">
        <v>208</v>
      </c>
      <c r="I183" s="377">
        <v>40917</v>
      </c>
      <c r="J183" s="377"/>
      <c r="K183" s="37" t="s">
        <v>14</v>
      </c>
      <c r="L183" s="37">
        <v>2012</v>
      </c>
      <c r="M183" s="37"/>
      <c r="N183" s="30"/>
    </row>
    <row r="184" spans="2:14" ht="12.75">
      <c r="B184" s="217">
        <v>180</v>
      </c>
      <c r="C184" s="37" t="s">
        <v>145</v>
      </c>
      <c r="D184" s="37" t="s">
        <v>6</v>
      </c>
      <c r="E184" s="37" t="s">
        <v>263</v>
      </c>
      <c r="F184" s="37" t="s">
        <v>382</v>
      </c>
      <c r="G184" s="37" t="s">
        <v>246</v>
      </c>
      <c r="H184" s="69" t="s">
        <v>400</v>
      </c>
      <c r="I184" s="377">
        <v>40921</v>
      </c>
      <c r="J184" s="377"/>
      <c r="K184" s="37" t="s">
        <v>14</v>
      </c>
      <c r="L184" s="37">
        <v>2012</v>
      </c>
      <c r="M184" s="37"/>
      <c r="N184" s="37"/>
    </row>
    <row r="185" spans="2:14" ht="12.75">
      <c r="B185" s="217">
        <v>181</v>
      </c>
      <c r="C185" s="37" t="s">
        <v>146</v>
      </c>
      <c r="D185" s="37" t="s">
        <v>87</v>
      </c>
      <c r="E185" s="37" t="s">
        <v>264</v>
      </c>
      <c r="F185" s="37" t="s">
        <v>382</v>
      </c>
      <c r="G185" s="37" t="s">
        <v>245</v>
      </c>
      <c r="H185" s="69" t="s">
        <v>256</v>
      </c>
      <c r="I185" s="377">
        <v>40921</v>
      </c>
      <c r="J185" s="377"/>
      <c r="K185" s="37" t="s">
        <v>14</v>
      </c>
      <c r="L185" s="37">
        <v>2012</v>
      </c>
      <c r="M185" s="37"/>
      <c r="N185" s="37"/>
    </row>
    <row r="186" spans="2:14" ht="25.5">
      <c r="B186" s="217">
        <v>182</v>
      </c>
      <c r="C186" s="268" t="s">
        <v>1118</v>
      </c>
      <c r="D186" s="37" t="s">
        <v>289</v>
      </c>
      <c r="E186" s="37" t="s">
        <v>260</v>
      </c>
      <c r="F186" s="37" t="s">
        <v>382</v>
      </c>
      <c r="G186" s="37" t="s">
        <v>246</v>
      </c>
      <c r="H186" s="69" t="s">
        <v>256</v>
      </c>
      <c r="I186" s="377">
        <v>40925</v>
      </c>
      <c r="J186" s="377"/>
      <c r="K186" s="37" t="s">
        <v>14</v>
      </c>
      <c r="L186" s="37">
        <v>2012</v>
      </c>
      <c r="M186" s="37"/>
      <c r="N186" s="37"/>
    </row>
    <row r="187" spans="2:14" ht="12.75">
      <c r="B187" s="217">
        <v>183</v>
      </c>
      <c r="C187" s="37" t="s">
        <v>148</v>
      </c>
      <c r="D187" s="37" t="s">
        <v>568</v>
      </c>
      <c r="E187" s="37" t="s">
        <v>266</v>
      </c>
      <c r="F187" s="37" t="s">
        <v>383</v>
      </c>
      <c r="G187" s="37" t="s">
        <v>246</v>
      </c>
      <c r="H187" s="69" t="s">
        <v>256</v>
      </c>
      <c r="I187" s="377">
        <v>40926</v>
      </c>
      <c r="J187" s="377"/>
      <c r="K187" s="37" t="s">
        <v>14</v>
      </c>
      <c r="L187" s="37">
        <v>2012</v>
      </c>
      <c r="M187" s="37"/>
      <c r="N187" s="30"/>
    </row>
    <row r="188" spans="2:14" ht="12.75">
      <c r="B188" s="217">
        <v>184</v>
      </c>
      <c r="C188" s="245" t="s">
        <v>148</v>
      </c>
      <c r="D188" s="245" t="s">
        <v>458</v>
      </c>
      <c r="E188" s="245" t="s">
        <v>265</v>
      </c>
      <c r="F188" s="245" t="s">
        <v>383</v>
      </c>
      <c r="G188" s="245" t="s">
        <v>245</v>
      </c>
      <c r="H188" s="246" t="s">
        <v>256</v>
      </c>
      <c r="I188" s="379">
        <v>40932</v>
      </c>
      <c r="J188" s="379">
        <v>41759</v>
      </c>
      <c r="K188" s="245" t="s">
        <v>14</v>
      </c>
      <c r="L188" s="245">
        <v>2012</v>
      </c>
      <c r="M188" s="245"/>
      <c r="N188" s="245"/>
    </row>
    <row r="189" spans="2:14" ht="25.5">
      <c r="B189" s="217">
        <v>185</v>
      </c>
      <c r="C189" s="350" t="s">
        <v>1118</v>
      </c>
      <c r="D189" s="245" t="s">
        <v>1143</v>
      </c>
      <c r="E189" s="245" t="s">
        <v>699</v>
      </c>
      <c r="F189" s="245" t="s">
        <v>382</v>
      </c>
      <c r="G189" s="294" t="s">
        <v>245</v>
      </c>
      <c r="H189" s="246" t="s">
        <v>256</v>
      </c>
      <c r="I189" s="379">
        <v>40932</v>
      </c>
      <c r="J189" s="379">
        <v>43556</v>
      </c>
      <c r="K189" s="245" t="s">
        <v>14</v>
      </c>
      <c r="L189" s="245">
        <v>2012</v>
      </c>
      <c r="M189" s="245"/>
      <c r="N189" s="245"/>
    </row>
    <row r="190" spans="2:14" ht="12.75">
      <c r="B190" s="217">
        <v>186</v>
      </c>
      <c r="C190" s="37" t="s">
        <v>146</v>
      </c>
      <c r="D190" s="37" t="s">
        <v>27</v>
      </c>
      <c r="E190" s="37" t="s">
        <v>274</v>
      </c>
      <c r="F190" s="37" t="s">
        <v>382</v>
      </c>
      <c r="G190" s="37" t="s">
        <v>246</v>
      </c>
      <c r="H190" s="69" t="s">
        <v>400</v>
      </c>
      <c r="I190" s="377">
        <v>40935</v>
      </c>
      <c r="J190" s="377"/>
      <c r="K190" s="37" t="s">
        <v>14</v>
      </c>
      <c r="L190" s="37">
        <v>2012</v>
      </c>
      <c r="M190" s="37"/>
      <c r="N190" s="37"/>
    </row>
    <row r="191" spans="2:14" ht="25.5">
      <c r="B191" s="217">
        <v>187</v>
      </c>
      <c r="C191" s="37" t="s">
        <v>146</v>
      </c>
      <c r="D191" s="37" t="s">
        <v>98</v>
      </c>
      <c r="E191" s="37" t="s">
        <v>277</v>
      </c>
      <c r="F191" s="37" t="s">
        <v>382</v>
      </c>
      <c r="G191" s="37" t="s">
        <v>246</v>
      </c>
      <c r="H191" s="69" t="s">
        <v>400</v>
      </c>
      <c r="I191" s="377">
        <v>40938</v>
      </c>
      <c r="J191" s="377"/>
      <c r="K191" s="37" t="s">
        <v>14</v>
      </c>
      <c r="L191" s="37">
        <v>2012</v>
      </c>
      <c r="M191" s="37"/>
      <c r="N191" s="37"/>
    </row>
    <row r="192" spans="2:14" ht="12.75">
      <c r="B192" s="217">
        <v>188</v>
      </c>
      <c r="C192" s="37" t="s">
        <v>145</v>
      </c>
      <c r="D192" s="37" t="s">
        <v>39</v>
      </c>
      <c r="E192" s="37" t="s">
        <v>279</v>
      </c>
      <c r="F192" s="37" t="s">
        <v>383</v>
      </c>
      <c r="G192" s="240" t="s">
        <v>245</v>
      </c>
      <c r="H192" s="69" t="s">
        <v>208</v>
      </c>
      <c r="I192" s="377">
        <v>40940</v>
      </c>
      <c r="J192" s="377"/>
      <c r="K192" s="37" t="s">
        <v>26</v>
      </c>
      <c r="L192" s="37">
        <v>2012</v>
      </c>
      <c r="M192" s="37"/>
      <c r="N192" s="37"/>
    </row>
    <row r="193" spans="2:14" ht="25.5">
      <c r="B193" s="217">
        <v>189</v>
      </c>
      <c r="C193" s="37" t="s">
        <v>147</v>
      </c>
      <c r="D193" s="37" t="s">
        <v>12</v>
      </c>
      <c r="E193" s="37" t="s">
        <v>497</v>
      </c>
      <c r="F193" s="37" t="s">
        <v>382</v>
      </c>
      <c r="G193" s="37" t="s">
        <v>246</v>
      </c>
      <c r="H193" s="69" t="s">
        <v>256</v>
      </c>
      <c r="I193" s="377">
        <v>40949</v>
      </c>
      <c r="J193" s="377"/>
      <c r="K193" s="37" t="s">
        <v>26</v>
      </c>
      <c r="L193" s="37">
        <v>2012</v>
      </c>
      <c r="M193" s="37"/>
      <c r="N193" s="37"/>
    </row>
    <row r="194" spans="2:14" ht="12.75">
      <c r="B194" s="217">
        <v>190</v>
      </c>
      <c r="C194" s="37" t="s">
        <v>147</v>
      </c>
      <c r="D194" s="37" t="s">
        <v>690</v>
      </c>
      <c r="E194" s="37" t="s">
        <v>1102</v>
      </c>
      <c r="F194" s="37" t="s">
        <v>382</v>
      </c>
      <c r="G194" s="37" t="s">
        <v>246</v>
      </c>
      <c r="H194" s="69" t="s">
        <v>256</v>
      </c>
      <c r="I194" s="377">
        <v>40949</v>
      </c>
      <c r="J194" s="377"/>
      <c r="K194" s="37" t="s">
        <v>26</v>
      </c>
      <c r="L194" s="37">
        <v>2012</v>
      </c>
      <c r="M194" s="37"/>
      <c r="N194" s="37"/>
    </row>
    <row r="195" spans="2:14" ht="12.75">
      <c r="B195" s="217">
        <v>191</v>
      </c>
      <c r="C195" s="37" t="s">
        <v>146</v>
      </c>
      <c r="D195" s="87" t="s">
        <v>139</v>
      </c>
      <c r="E195" s="37" t="s">
        <v>281</v>
      </c>
      <c r="F195" s="37" t="s">
        <v>382</v>
      </c>
      <c r="G195" s="37" t="s">
        <v>245</v>
      </c>
      <c r="H195" s="69" t="s">
        <v>256</v>
      </c>
      <c r="I195" s="377">
        <v>40961</v>
      </c>
      <c r="J195" s="377"/>
      <c r="K195" s="37" t="s">
        <v>26</v>
      </c>
      <c r="L195" s="37">
        <v>2012</v>
      </c>
      <c r="M195" s="37"/>
      <c r="N195" s="37"/>
    </row>
    <row r="196" spans="2:14" ht="25.5">
      <c r="B196" s="217">
        <v>192</v>
      </c>
      <c r="C196" s="100" t="s">
        <v>147</v>
      </c>
      <c r="D196" s="100" t="s">
        <v>494</v>
      </c>
      <c r="E196" s="100" t="s">
        <v>282</v>
      </c>
      <c r="F196" s="100" t="s">
        <v>382</v>
      </c>
      <c r="G196" s="100" t="s">
        <v>246</v>
      </c>
      <c r="H196" s="253" t="s">
        <v>400</v>
      </c>
      <c r="I196" s="378">
        <v>40967</v>
      </c>
      <c r="J196" s="378">
        <v>42947</v>
      </c>
      <c r="K196" s="100" t="s">
        <v>26</v>
      </c>
      <c r="L196" s="100">
        <v>2012</v>
      </c>
      <c r="M196" s="253" t="s">
        <v>707</v>
      </c>
      <c r="N196" s="276">
        <v>43328</v>
      </c>
    </row>
    <row r="197" spans="2:14" ht="25.5">
      <c r="B197" s="217">
        <v>193</v>
      </c>
      <c r="C197" s="37" t="s">
        <v>145</v>
      </c>
      <c r="D197" s="37" t="s">
        <v>292</v>
      </c>
      <c r="E197" s="37" t="s">
        <v>291</v>
      </c>
      <c r="F197" s="37" t="s">
        <v>383</v>
      </c>
      <c r="G197" s="37" t="s">
        <v>245</v>
      </c>
      <c r="H197" s="69" t="s">
        <v>208</v>
      </c>
      <c r="I197" s="377">
        <v>40991</v>
      </c>
      <c r="J197" s="377"/>
      <c r="K197" s="37" t="s">
        <v>29</v>
      </c>
      <c r="L197" s="37">
        <v>2012</v>
      </c>
      <c r="M197" s="37"/>
      <c r="N197" s="37"/>
    </row>
    <row r="198" spans="2:14" ht="12.75">
      <c r="B198" s="217">
        <v>194</v>
      </c>
      <c r="C198" s="37" t="s">
        <v>148</v>
      </c>
      <c r="D198" s="37" t="s">
        <v>20</v>
      </c>
      <c r="E198" s="37" t="s">
        <v>286</v>
      </c>
      <c r="F198" s="37" t="s">
        <v>382</v>
      </c>
      <c r="G198" s="37" t="s">
        <v>246</v>
      </c>
      <c r="H198" s="69" t="s">
        <v>400</v>
      </c>
      <c r="I198" s="377">
        <v>40995</v>
      </c>
      <c r="J198" s="377"/>
      <c r="K198" s="37" t="s">
        <v>29</v>
      </c>
      <c r="L198" s="37">
        <v>2012</v>
      </c>
      <c r="M198" s="37"/>
      <c r="N198" s="37"/>
    </row>
    <row r="199" spans="2:14" ht="12.75">
      <c r="B199" s="217">
        <v>195</v>
      </c>
      <c r="C199" s="37" t="s">
        <v>148</v>
      </c>
      <c r="D199" s="37" t="s">
        <v>15</v>
      </c>
      <c r="E199" s="37" t="s">
        <v>296</v>
      </c>
      <c r="F199" s="37" t="s">
        <v>382</v>
      </c>
      <c r="G199" s="37" t="s">
        <v>246</v>
      </c>
      <c r="H199" s="69" t="s">
        <v>952</v>
      </c>
      <c r="I199" s="377">
        <v>41000</v>
      </c>
      <c r="J199" s="377"/>
      <c r="K199" s="37" t="s">
        <v>499</v>
      </c>
      <c r="L199" s="37">
        <v>2012</v>
      </c>
      <c r="M199" s="37"/>
      <c r="N199" s="37"/>
    </row>
    <row r="200" spans="2:14" ht="25.5">
      <c r="B200" s="217">
        <v>196</v>
      </c>
      <c r="C200" s="37" t="s">
        <v>147</v>
      </c>
      <c r="D200" s="37" t="s">
        <v>419</v>
      </c>
      <c r="E200" s="37" t="s">
        <v>287</v>
      </c>
      <c r="F200" s="37" t="s">
        <v>382</v>
      </c>
      <c r="G200" s="37" t="s">
        <v>246</v>
      </c>
      <c r="H200" s="69" t="s">
        <v>400</v>
      </c>
      <c r="I200" s="377">
        <v>41011</v>
      </c>
      <c r="J200" s="377"/>
      <c r="K200" s="37" t="s">
        <v>17</v>
      </c>
      <c r="L200" s="37">
        <v>2012</v>
      </c>
      <c r="M200" s="37"/>
      <c r="N200" s="37"/>
    </row>
    <row r="201" spans="2:14" ht="25.5">
      <c r="B201" s="217">
        <v>197</v>
      </c>
      <c r="C201" s="37" t="s">
        <v>148</v>
      </c>
      <c r="D201" s="37" t="s">
        <v>15</v>
      </c>
      <c r="E201" s="37" t="s">
        <v>288</v>
      </c>
      <c r="F201" s="37" t="s">
        <v>383</v>
      </c>
      <c r="G201" s="37" t="s">
        <v>246</v>
      </c>
      <c r="H201" s="69" t="s">
        <v>256</v>
      </c>
      <c r="I201" s="377">
        <v>41011</v>
      </c>
      <c r="J201" s="377"/>
      <c r="K201" s="37" t="s">
        <v>17</v>
      </c>
      <c r="L201" s="37">
        <v>2012</v>
      </c>
      <c r="M201" s="37"/>
      <c r="N201" s="37"/>
    </row>
    <row r="202" spans="2:14" ht="25.5">
      <c r="B202" s="217">
        <v>198</v>
      </c>
      <c r="C202" s="245" t="s">
        <v>147</v>
      </c>
      <c r="D202" s="245" t="s">
        <v>12</v>
      </c>
      <c r="E202" s="245" t="s">
        <v>297</v>
      </c>
      <c r="F202" s="245" t="s">
        <v>383</v>
      </c>
      <c r="G202" s="245" t="s">
        <v>245</v>
      </c>
      <c r="H202" s="246" t="s">
        <v>256</v>
      </c>
      <c r="I202" s="379">
        <v>41015</v>
      </c>
      <c r="J202" s="379">
        <v>41821</v>
      </c>
      <c r="K202" s="245" t="s">
        <v>17</v>
      </c>
      <c r="L202" s="245">
        <v>2012</v>
      </c>
      <c r="M202" s="245"/>
      <c r="N202" s="245"/>
    </row>
    <row r="203" spans="2:14" ht="12.75">
      <c r="B203" s="217">
        <v>199</v>
      </c>
      <c r="C203" s="37" t="s">
        <v>148</v>
      </c>
      <c r="D203" s="37" t="s">
        <v>15</v>
      </c>
      <c r="E203" s="37" t="s">
        <v>389</v>
      </c>
      <c r="F203" s="37" t="s">
        <v>383</v>
      </c>
      <c r="G203" s="37" t="s">
        <v>246</v>
      </c>
      <c r="H203" s="69" t="s">
        <v>400</v>
      </c>
      <c r="I203" s="377">
        <v>41020</v>
      </c>
      <c r="J203" s="377"/>
      <c r="K203" s="37" t="s">
        <v>17</v>
      </c>
      <c r="L203" s="37">
        <v>2012</v>
      </c>
      <c r="M203" s="37"/>
      <c r="N203" s="37"/>
    </row>
    <row r="204" spans="2:14" ht="25.5">
      <c r="B204" s="217">
        <v>200</v>
      </c>
      <c r="C204" s="37" t="s">
        <v>145</v>
      </c>
      <c r="D204" s="37" t="s">
        <v>292</v>
      </c>
      <c r="E204" s="37" t="s">
        <v>295</v>
      </c>
      <c r="F204" s="37" t="s">
        <v>382</v>
      </c>
      <c r="G204" s="37" t="s">
        <v>246</v>
      </c>
      <c r="H204" s="69" t="s">
        <v>256</v>
      </c>
      <c r="I204" s="377">
        <v>41033</v>
      </c>
      <c r="J204" s="377"/>
      <c r="K204" s="37" t="s">
        <v>50</v>
      </c>
      <c r="L204" s="37">
        <v>2012</v>
      </c>
      <c r="M204" s="37"/>
      <c r="N204" s="37"/>
    </row>
    <row r="205" spans="2:14" ht="25.5">
      <c r="B205" s="217">
        <v>201</v>
      </c>
      <c r="C205" s="37" t="s">
        <v>148</v>
      </c>
      <c r="D205" s="37" t="s">
        <v>294</v>
      </c>
      <c r="E205" s="37" t="s">
        <v>293</v>
      </c>
      <c r="F205" s="37" t="s">
        <v>383</v>
      </c>
      <c r="G205" s="37" t="s">
        <v>246</v>
      </c>
      <c r="H205" s="69" t="s">
        <v>400</v>
      </c>
      <c r="I205" s="377">
        <v>41039</v>
      </c>
      <c r="J205" s="377"/>
      <c r="K205" s="37" t="s">
        <v>50</v>
      </c>
      <c r="L205" s="37">
        <v>2012</v>
      </c>
      <c r="M205" s="37"/>
      <c r="N205" s="37"/>
    </row>
    <row r="206" spans="2:14" ht="25.5">
      <c r="B206" s="217">
        <v>202</v>
      </c>
      <c r="C206" s="37" t="s">
        <v>147</v>
      </c>
      <c r="D206" s="37" t="s">
        <v>690</v>
      </c>
      <c r="E206" s="37" t="s">
        <v>299</v>
      </c>
      <c r="F206" s="37" t="s">
        <v>383</v>
      </c>
      <c r="G206" s="37" t="s">
        <v>246</v>
      </c>
      <c r="H206" s="69" t="s">
        <v>402</v>
      </c>
      <c r="I206" s="377">
        <v>41094</v>
      </c>
      <c r="J206" s="377"/>
      <c r="K206" s="37" t="s">
        <v>19</v>
      </c>
      <c r="L206" s="37">
        <v>2012</v>
      </c>
      <c r="M206" s="37"/>
      <c r="N206" s="37"/>
    </row>
    <row r="207" spans="2:14" ht="25.5">
      <c r="B207" s="217">
        <v>203</v>
      </c>
      <c r="C207" s="37" t="s">
        <v>145</v>
      </c>
      <c r="D207" s="37" t="s">
        <v>292</v>
      </c>
      <c r="E207" s="37" t="s">
        <v>324</v>
      </c>
      <c r="F207" s="37" t="s">
        <v>382</v>
      </c>
      <c r="G207" s="37" t="s">
        <v>246</v>
      </c>
      <c r="H207" s="69" t="s">
        <v>403</v>
      </c>
      <c r="I207" s="377">
        <v>41099</v>
      </c>
      <c r="J207" s="377"/>
      <c r="K207" s="37" t="s">
        <v>19</v>
      </c>
      <c r="L207" s="37">
        <v>2012</v>
      </c>
      <c r="M207" s="37"/>
      <c r="N207" s="37"/>
    </row>
    <row r="208" spans="2:14" ht="12.75">
      <c r="B208" s="217">
        <v>204</v>
      </c>
      <c r="C208" s="37" t="s">
        <v>148</v>
      </c>
      <c r="D208" s="37" t="s">
        <v>15</v>
      </c>
      <c r="E208" s="37" t="s">
        <v>300</v>
      </c>
      <c r="F208" s="37" t="s">
        <v>383</v>
      </c>
      <c r="G208" s="37" t="s">
        <v>246</v>
      </c>
      <c r="H208" s="69" t="s">
        <v>402</v>
      </c>
      <c r="I208" s="377">
        <v>41106</v>
      </c>
      <c r="J208" s="377"/>
      <c r="K208" s="37" t="s">
        <v>19</v>
      </c>
      <c r="L208" s="37">
        <v>2012</v>
      </c>
      <c r="M208" s="37"/>
      <c r="N208" s="37"/>
    </row>
    <row r="209" spans="2:14" ht="25.5">
      <c r="B209" s="217">
        <v>205</v>
      </c>
      <c r="C209" s="37" t="s">
        <v>146</v>
      </c>
      <c r="D209" s="37" t="s">
        <v>30</v>
      </c>
      <c r="E209" s="37" t="s">
        <v>326</v>
      </c>
      <c r="F209" s="37" t="s">
        <v>383</v>
      </c>
      <c r="G209" s="37" t="s">
        <v>246</v>
      </c>
      <c r="H209" s="69" t="s">
        <v>403</v>
      </c>
      <c r="I209" s="377">
        <v>41106</v>
      </c>
      <c r="J209" s="377"/>
      <c r="K209" s="37" t="s">
        <v>19</v>
      </c>
      <c r="L209" s="37">
        <v>2012</v>
      </c>
      <c r="M209" s="37"/>
      <c r="N209" s="37"/>
    </row>
    <row r="210" spans="2:15" ht="25.5">
      <c r="B210" s="217">
        <v>206</v>
      </c>
      <c r="C210" s="100" t="s">
        <v>147</v>
      </c>
      <c r="D210" s="100" t="s">
        <v>690</v>
      </c>
      <c r="E210" s="100" t="s">
        <v>312</v>
      </c>
      <c r="F210" s="100" t="s">
        <v>382</v>
      </c>
      <c r="G210" s="100" t="s">
        <v>246</v>
      </c>
      <c r="H210" s="253" t="s">
        <v>402</v>
      </c>
      <c r="I210" s="378">
        <v>41113</v>
      </c>
      <c r="J210" s="378">
        <v>42825</v>
      </c>
      <c r="K210" s="100" t="s">
        <v>19</v>
      </c>
      <c r="L210" s="100">
        <v>2012</v>
      </c>
      <c r="M210" s="100" t="s">
        <v>985</v>
      </c>
      <c r="N210" s="276">
        <v>43556</v>
      </c>
      <c r="O210" s="327"/>
    </row>
    <row r="211" spans="2:14" ht="12.75">
      <c r="B211" s="217">
        <v>207</v>
      </c>
      <c r="C211" s="37" t="s">
        <v>146</v>
      </c>
      <c r="D211" s="53" t="s">
        <v>143</v>
      </c>
      <c r="E211" s="37" t="s">
        <v>314</v>
      </c>
      <c r="F211" s="53" t="s">
        <v>382</v>
      </c>
      <c r="G211" s="37" t="s">
        <v>246</v>
      </c>
      <c r="H211" s="69" t="s">
        <v>402</v>
      </c>
      <c r="I211" s="377">
        <v>41115</v>
      </c>
      <c r="J211" s="377"/>
      <c r="K211" s="37" t="s">
        <v>19</v>
      </c>
      <c r="L211" s="37">
        <v>2012</v>
      </c>
      <c r="M211" s="37"/>
      <c r="N211" s="37"/>
    </row>
    <row r="212" spans="2:14" ht="25.5">
      <c r="B212" s="217">
        <v>208</v>
      </c>
      <c r="C212" s="100" t="s">
        <v>146</v>
      </c>
      <c r="D212" s="410" t="s">
        <v>100</v>
      </c>
      <c r="E212" s="100" t="s">
        <v>313</v>
      </c>
      <c r="F212" s="273" t="s">
        <v>382</v>
      </c>
      <c r="G212" s="100" t="s">
        <v>246</v>
      </c>
      <c r="H212" s="253" t="s">
        <v>402</v>
      </c>
      <c r="I212" s="378">
        <v>41116</v>
      </c>
      <c r="J212" s="378" t="s">
        <v>956</v>
      </c>
      <c r="K212" s="100" t="s">
        <v>19</v>
      </c>
      <c r="L212" s="100">
        <v>2012</v>
      </c>
      <c r="M212" s="100" t="s">
        <v>1164</v>
      </c>
      <c r="N212" s="276">
        <v>43719</v>
      </c>
    </row>
    <row r="213" spans="2:14" ht="12.75">
      <c r="B213" s="217">
        <v>209</v>
      </c>
      <c r="C213" s="37" t="s">
        <v>148</v>
      </c>
      <c r="D213" s="37" t="s">
        <v>15</v>
      </c>
      <c r="E213" s="37" t="s">
        <v>335</v>
      </c>
      <c r="F213" s="37" t="s">
        <v>383</v>
      </c>
      <c r="G213" s="37" t="s">
        <v>246</v>
      </c>
      <c r="H213" s="69" t="s">
        <v>403</v>
      </c>
      <c r="I213" s="377">
        <v>41116</v>
      </c>
      <c r="J213" s="377"/>
      <c r="K213" s="37" t="s">
        <v>19</v>
      </c>
      <c r="L213" s="37">
        <v>2012</v>
      </c>
      <c r="M213" s="37"/>
      <c r="N213" s="37"/>
    </row>
    <row r="214" spans="2:14" ht="24">
      <c r="B214" s="217">
        <v>210</v>
      </c>
      <c r="C214" s="268" t="s">
        <v>1118</v>
      </c>
      <c r="D214" s="37" t="s">
        <v>453</v>
      </c>
      <c r="E214" s="37" t="s">
        <v>304</v>
      </c>
      <c r="F214" s="37" t="s">
        <v>383</v>
      </c>
      <c r="G214" s="37" t="s">
        <v>246</v>
      </c>
      <c r="H214" s="69" t="s">
        <v>403</v>
      </c>
      <c r="I214" s="377">
        <v>41120</v>
      </c>
      <c r="J214" s="377"/>
      <c r="K214" s="37" t="s">
        <v>19</v>
      </c>
      <c r="L214" s="37">
        <v>2012</v>
      </c>
      <c r="M214" s="37"/>
      <c r="N214" s="37"/>
    </row>
    <row r="215" spans="2:14" ht="12.75">
      <c r="B215" s="217">
        <v>211</v>
      </c>
      <c r="C215" s="37" t="s">
        <v>146</v>
      </c>
      <c r="D215" s="37" t="s">
        <v>143</v>
      </c>
      <c r="E215" s="37" t="s">
        <v>302</v>
      </c>
      <c r="F215" s="37" t="s">
        <v>382</v>
      </c>
      <c r="G215" s="37" t="s">
        <v>246</v>
      </c>
      <c r="H215" s="69" t="s">
        <v>402</v>
      </c>
      <c r="I215" s="377">
        <v>41121</v>
      </c>
      <c r="J215" s="377"/>
      <c r="K215" s="37" t="s">
        <v>19</v>
      </c>
      <c r="L215" s="37">
        <v>2012</v>
      </c>
      <c r="M215" s="37"/>
      <c r="N215" s="37"/>
    </row>
    <row r="216" spans="2:14" ht="12.75">
      <c r="B216" s="217">
        <v>212</v>
      </c>
      <c r="C216" s="37" t="s">
        <v>146</v>
      </c>
      <c r="D216" s="37" t="s">
        <v>27</v>
      </c>
      <c r="E216" s="37" t="s">
        <v>303</v>
      </c>
      <c r="F216" s="37" t="s">
        <v>382</v>
      </c>
      <c r="G216" s="37" t="s">
        <v>246</v>
      </c>
      <c r="H216" s="69" t="s">
        <v>402</v>
      </c>
      <c r="I216" s="377">
        <v>41121</v>
      </c>
      <c r="J216" s="377"/>
      <c r="K216" s="37" t="s">
        <v>19</v>
      </c>
      <c r="L216" s="37">
        <v>2012</v>
      </c>
      <c r="M216" s="37"/>
      <c r="N216" s="37"/>
    </row>
    <row r="217" spans="2:14" ht="12.75">
      <c r="B217" s="217">
        <v>213</v>
      </c>
      <c r="C217" s="37" t="s">
        <v>148</v>
      </c>
      <c r="D217" s="37" t="s">
        <v>568</v>
      </c>
      <c r="E217" s="37" t="s">
        <v>306</v>
      </c>
      <c r="F217" s="37" t="s">
        <v>383</v>
      </c>
      <c r="G217" s="37" t="s">
        <v>246</v>
      </c>
      <c r="H217" s="69" t="s">
        <v>402</v>
      </c>
      <c r="I217" s="377">
        <v>41121</v>
      </c>
      <c r="J217" s="377"/>
      <c r="K217" s="37" t="s">
        <v>19</v>
      </c>
      <c r="L217" s="37">
        <v>2012</v>
      </c>
      <c r="M217" s="37"/>
      <c r="N217" s="37"/>
    </row>
    <row r="218" spans="2:14" ht="12.75">
      <c r="B218" s="217">
        <v>214</v>
      </c>
      <c r="C218" s="37" t="s">
        <v>148</v>
      </c>
      <c r="D218" s="37" t="s">
        <v>568</v>
      </c>
      <c r="E218" s="37" t="s">
        <v>307</v>
      </c>
      <c r="F218" s="37" t="s">
        <v>382</v>
      </c>
      <c r="G218" s="37" t="s">
        <v>246</v>
      </c>
      <c r="H218" s="69" t="s">
        <v>403</v>
      </c>
      <c r="I218" s="377">
        <v>41124</v>
      </c>
      <c r="J218" s="377"/>
      <c r="K218" s="37" t="s">
        <v>55</v>
      </c>
      <c r="L218" s="37">
        <v>2012</v>
      </c>
      <c r="M218" s="37"/>
      <c r="N218" s="37"/>
    </row>
    <row r="219" spans="2:14" ht="12.75">
      <c r="B219" s="217">
        <v>215</v>
      </c>
      <c r="C219" s="37" t="s">
        <v>146</v>
      </c>
      <c r="D219" s="88" t="s">
        <v>100</v>
      </c>
      <c r="E219" s="37" t="s">
        <v>309</v>
      </c>
      <c r="F219" s="37" t="s">
        <v>382</v>
      </c>
      <c r="G219" s="37" t="s">
        <v>244</v>
      </c>
      <c r="H219" s="69" t="s">
        <v>403</v>
      </c>
      <c r="I219" s="377">
        <v>41125</v>
      </c>
      <c r="J219" s="377"/>
      <c r="K219" s="37" t="s">
        <v>55</v>
      </c>
      <c r="L219" s="37">
        <v>2012</v>
      </c>
      <c r="M219" s="37"/>
      <c r="N219" s="37"/>
    </row>
    <row r="220" spans="2:14" ht="25.5">
      <c r="B220" s="217">
        <v>216</v>
      </c>
      <c r="C220" s="37" t="s">
        <v>145</v>
      </c>
      <c r="D220" s="37" t="s">
        <v>292</v>
      </c>
      <c r="E220" s="37" t="s">
        <v>321</v>
      </c>
      <c r="F220" s="37" t="s">
        <v>383</v>
      </c>
      <c r="G220" s="37" t="s">
        <v>246</v>
      </c>
      <c r="H220" s="69" t="s">
        <v>403</v>
      </c>
      <c r="I220" s="377">
        <v>41127</v>
      </c>
      <c r="J220" s="377"/>
      <c r="K220" s="37" t="s">
        <v>55</v>
      </c>
      <c r="L220" s="37">
        <v>2012</v>
      </c>
      <c r="M220" s="37"/>
      <c r="N220" s="37"/>
    </row>
    <row r="221" spans="2:14" ht="25.5">
      <c r="B221" s="217">
        <v>217</v>
      </c>
      <c r="C221" s="37" t="s">
        <v>146</v>
      </c>
      <c r="D221" s="37" t="s">
        <v>100</v>
      </c>
      <c r="E221" s="37" t="s">
        <v>318</v>
      </c>
      <c r="F221" s="37" t="s">
        <v>382</v>
      </c>
      <c r="G221" s="37" t="s">
        <v>246</v>
      </c>
      <c r="H221" s="69" t="s">
        <v>402</v>
      </c>
      <c r="I221" s="377">
        <v>41135</v>
      </c>
      <c r="J221" s="377"/>
      <c r="K221" s="37" t="s">
        <v>55</v>
      </c>
      <c r="L221" s="37">
        <v>2012</v>
      </c>
      <c r="M221" s="37"/>
      <c r="N221" s="37"/>
    </row>
    <row r="222" spans="2:14" ht="25.5">
      <c r="B222" s="217">
        <v>218</v>
      </c>
      <c r="C222" s="37" t="s">
        <v>146</v>
      </c>
      <c r="D222" s="37" t="s">
        <v>98</v>
      </c>
      <c r="E222" s="37" t="s">
        <v>340</v>
      </c>
      <c r="F222" s="37" t="s">
        <v>383</v>
      </c>
      <c r="G222" s="37" t="s">
        <v>246</v>
      </c>
      <c r="H222" s="69" t="s">
        <v>403</v>
      </c>
      <c r="I222" s="377">
        <v>41137</v>
      </c>
      <c r="J222" s="377"/>
      <c r="K222" s="37" t="s">
        <v>55</v>
      </c>
      <c r="L222" s="37">
        <v>2012</v>
      </c>
      <c r="M222" s="37"/>
      <c r="N222" s="37"/>
    </row>
    <row r="223" spans="2:14" ht="12.75">
      <c r="B223" s="217">
        <v>219</v>
      </c>
      <c r="C223" s="37" t="s">
        <v>147</v>
      </c>
      <c r="D223" s="37" t="s">
        <v>51</v>
      </c>
      <c r="E223" s="37" t="s">
        <v>327</v>
      </c>
      <c r="F223" s="37" t="s">
        <v>382</v>
      </c>
      <c r="G223" s="37" t="s">
        <v>246</v>
      </c>
      <c r="H223" s="69" t="s">
        <v>402</v>
      </c>
      <c r="I223" s="377">
        <v>41143</v>
      </c>
      <c r="J223" s="377"/>
      <c r="K223" s="37" t="s">
        <v>55</v>
      </c>
      <c r="L223" s="37">
        <v>2012</v>
      </c>
      <c r="M223" s="37"/>
      <c r="N223" s="37"/>
    </row>
    <row r="224" spans="2:14" ht="12.75">
      <c r="B224" s="217">
        <v>220</v>
      </c>
      <c r="C224" s="37" t="s">
        <v>147</v>
      </c>
      <c r="D224" s="37" t="s">
        <v>51</v>
      </c>
      <c r="E224" s="37" t="s">
        <v>317</v>
      </c>
      <c r="F224" s="37" t="s">
        <v>383</v>
      </c>
      <c r="G224" s="37" t="s">
        <v>246</v>
      </c>
      <c r="H224" s="69" t="s">
        <v>403</v>
      </c>
      <c r="I224" s="377">
        <v>41144</v>
      </c>
      <c r="J224" s="377"/>
      <c r="K224" s="37" t="s">
        <v>55</v>
      </c>
      <c r="L224" s="37">
        <v>2012</v>
      </c>
      <c r="M224" s="37"/>
      <c r="N224" s="37"/>
    </row>
    <row r="225" spans="2:14" ht="12.75">
      <c r="B225" s="217">
        <v>221</v>
      </c>
      <c r="C225" s="37" t="s">
        <v>147</v>
      </c>
      <c r="D225" s="37" t="s">
        <v>690</v>
      </c>
      <c r="E225" s="37" t="s">
        <v>339</v>
      </c>
      <c r="F225" s="37" t="s">
        <v>383</v>
      </c>
      <c r="G225" s="37" t="s">
        <v>246</v>
      </c>
      <c r="H225" s="69" t="s">
        <v>402</v>
      </c>
      <c r="I225" s="377">
        <v>41149</v>
      </c>
      <c r="J225" s="377"/>
      <c r="K225" s="37" t="s">
        <v>55</v>
      </c>
      <c r="L225" s="37">
        <v>2012</v>
      </c>
      <c r="M225" s="37"/>
      <c r="N225" s="37"/>
    </row>
    <row r="226" spans="2:14" ht="12.75">
      <c r="B226" s="217">
        <v>222</v>
      </c>
      <c r="C226" s="37" t="s">
        <v>146</v>
      </c>
      <c r="D226" s="87" t="s">
        <v>139</v>
      </c>
      <c r="E226" s="37" t="s">
        <v>319</v>
      </c>
      <c r="F226" s="37" t="s">
        <v>382</v>
      </c>
      <c r="G226" s="37" t="s">
        <v>246</v>
      </c>
      <c r="H226" s="69" t="s">
        <v>403</v>
      </c>
      <c r="I226" s="377">
        <v>41150</v>
      </c>
      <c r="J226" s="377"/>
      <c r="K226" s="37" t="s">
        <v>55</v>
      </c>
      <c r="L226" s="37">
        <v>2012</v>
      </c>
      <c r="M226" s="37"/>
      <c r="N226" s="37"/>
    </row>
    <row r="227" spans="2:14" ht="12.75">
      <c r="B227" s="217">
        <v>223</v>
      </c>
      <c r="C227" s="37" t="s">
        <v>148</v>
      </c>
      <c r="D227" s="37" t="s">
        <v>15</v>
      </c>
      <c r="E227" s="37" t="s">
        <v>330</v>
      </c>
      <c r="F227" s="37" t="s">
        <v>383</v>
      </c>
      <c r="G227" s="37" t="s">
        <v>246</v>
      </c>
      <c r="H227" s="69" t="s">
        <v>403</v>
      </c>
      <c r="I227" s="377">
        <v>41152</v>
      </c>
      <c r="J227" s="377"/>
      <c r="K227" s="37" t="s">
        <v>55</v>
      </c>
      <c r="L227" s="37">
        <v>2012</v>
      </c>
      <c r="M227" s="37"/>
      <c r="N227" s="37"/>
    </row>
    <row r="228" spans="2:14" ht="12.75">
      <c r="B228" s="217">
        <v>224</v>
      </c>
      <c r="C228" s="37" t="s">
        <v>147</v>
      </c>
      <c r="D228" s="37" t="s">
        <v>51</v>
      </c>
      <c r="E228" s="37" t="s">
        <v>320</v>
      </c>
      <c r="F228" s="37" t="s">
        <v>382</v>
      </c>
      <c r="G228" s="37" t="s">
        <v>246</v>
      </c>
      <c r="H228" s="69" t="s">
        <v>403</v>
      </c>
      <c r="I228" s="377">
        <v>41152</v>
      </c>
      <c r="J228" s="377"/>
      <c r="K228" s="37" t="s">
        <v>55</v>
      </c>
      <c r="L228" s="37">
        <v>2012</v>
      </c>
      <c r="M228" s="37"/>
      <c r="N228" s="37"/>
    </row>
    <row r="229" spans="2:14" ht="25.5">
      <c r="B229" s="217">
        <v>225</v>
      </c>
      <c r="C229" s="37" t="s">
        <v>146</v>
      </c>
      <c r="D229" s="37" t="s">
        <v>98</v>
      </c>
      <c r="E229" s="37" t="s">
        <v>341</v>
      </c>
      <c r="F229" s="37" t="s">
        <v>383</v>
      </c>
      <c r="G229" s="37" t="s">
        <v>246</v>
      </c>
      <c r="H229" s="69" t="s">
        <v>402</v>
      </c>
      <c r="I229" s="377">
        <v>41153</v>
      </c>
      <c r="J229" s="377"/>
      <c r="K229" s="37" t="s">
        <v>57</v>
      </c>
      <c r="L229" s="37">
        <v>2012</v>
      </c>
      <c r="M229" s="37"/>
      <c r="N229" s="37"/>
    </row>
    <row r="230" spans="2:14" ht="25.5">
      <c r="B230" s="217">
        <v>226</v>
      </c>
      <c r="C230" s="37" t="s">
        <v>148</v>
      </c>
      <c r="D230" s="37" t="s">
        <v>60</v>
      </c>
      <c r="E230" s="37" t="s">
        <v>346</v>
      </c>
      <c r="F230" s="37" t="s">
        <v>383</v>
      </c>
      <c r="G230" s="37" t="s">
        <v>246</v>
      </c>
      <c r="H230" s="69" t="s">
        <v>403</v>
      </c>
      <c r="I230" s="377">
        <v>41154</v>
      </c>
      <c r="J230" s="377"/>
      <c r="K230" s="37" t="s">
        <v>57</v>
      </c>
      <c r="L230" s="37">
        <v>2012</v>
      </c>
      <c r="M230" s="37"/>
      <c r="N230" s="37"/>
    </row>
    <row r="231" spans="2:14" ht="25.5">
      <c r="B231" s="217">
        <v>227</v>
      </c>
      <c r="C231" s="37" t="s">
        <v>147</v>
      </c>
      <c r="D231" s="37" t="s">
        <v>33</v>
      </c>
      <c r="E231" s="37" t="s">
        <v>322</v>
      </c>
      <c r="F231" s="37" t="s">
        <v>383</v>
      </c>
      <c r="G231" s="37" t="s">
        <v>246</v>
      </c>
      <c r="H231" s="69" t="s">
        <v>403</v>
      </c>
      <c r="I231" s="377">
        <v>41156</v>
      </c>
      <c r="J231" s="377"/>
      <c r="K231" s="37" t="s">
        <v>57</v>
      </c>
      <c r="L231" s="37">
        <v>2012</v>
      </c>
      <c r="M231" s="37"/>
      <c r="N231" s="37"/>
    </row>
    <row r="232" spans="2:14" ht="25.5">
      <c r="B232" s="217">
        <v>228</v>
      </c>
      <c r="C232" s="100" t="s">
        <v>147</v>
      </c>
      <c r="D232" s="100" t="s">
        <v>51</v>
      </c>
      <c r="E232" s="100" t="s">
        <v>328</v>
      </c>
      <c r="F232" s="100" t="s">
        <v>382</v>
      </c>
      <c r="G232" s="100" t="s">
        <v>246</v>
      </c>
      <c r="H232" s="253" t="s">
        <v>403</v>
      </c>
      <c r="I232" s="378">
        <v>41156</v>
      </c>
      <c r="J232" s="378">
        <v>41759</v>
      </c>
      <c r="K232" s="100" t="s">
        <v>57</v>
      </c>
      <c r="L232" s="100">
        <v>2012</v>
      </c>
      <c r="M232" s="100" t="s">
        <v>634</v>
      </c>
      <c r="N232" s="276">
        <v>42455</v>
      </c>
    </row>
    <row r="233" spans="2:14" ht="25.5">
      <c r="B233" s="217">
        <v>229</v>
      </c>
      <c r="C233" s="37" t="s">
        <v>145</v>
      </c>
      <c r="D233" s="37" t="s">
        <v>292</v>
      </c>
      <c r="E233" s="37" t="s">
        <v>331</v>
      </c>
      <c r="F233" s="37" t="s">
        <v>382</v>
      </c>
      <c r="G233" s="37" t="s">
        <v>246</v>
      </c>
      <c r="H233" s="69" t="s">
        <v>403</v>
      </c>
      <c r="I233" s="377">
        <v>41157</v>
      </c>
      <c r="J233" s="377"/>
      <c r="K233" s="37" t="s">
        <v>57</v>
      </c>
      <c r="L233" s="37">
        <v>2012</v>
      </c>
      <c r="M233" s="37"/>
      <c r="N233" s="37"/>
    </row>
    <row r="234" spans="2:14" ht="25.5">
      <c r="B234" s="217">
        <v>230</v>
      </c>
      <c r="C234" s="37" t="s">
        <v>146</v>
      </c>
      <c r="D234" s="37" t="s">
        <v>30</v>
      </c>
      <c r="E234" s="37" t="s">
        <v>337</v>
      </c>
      <c r="F234" s="37" t="s">
        <v>383</v>
      </c>
      <c r="G234" s="37" t="s">
        <v>246</v>
      </c>
      <c r="H234" s="69" t="s">
        <v>403</v>
      </c>
      <c r="I234" s="377">
        <v>41162</v>
      </c>
      <c r="J234" s="377"/>
      <c r="K234" s="37" t="s">
        <v>57</v>
      </c>
      <c r="L234" s="37">
        <v>2012</v>
      </c>
      <c r="M234" s="37"/>
      <c r="N234" s="37"/>
    </row>
    <row r="235" spans="2:14" ht="25.5">
      <c r="B235" s="217">
        <v>231</v>
      </c>
      <c r="C235" s="37" t="s">
        <v>145</v>
      </c>
      <c r="D235" s="37" t="s">
        <v>6</v>
      </c>
      <c r="E235" s="37" t="s">
        <v>356</v>
      </c>
      <c r="F235" s="37" t="s">
        <v>383</v>
      </c>
      <c r="G235" s="37" t="s">
        <v>246</v>
      </c>
      <c r="H235" s="69" t="s">
        <v>403</v>
      </c>
      <c r="I235" s="377">
        <v>41162</v>
      </c>
      <c r="J235" s="377"/>
      <c r="K235" s="37" t="s">
        <v>57</v>
      </c>
      <c r="L235" s="37">
        <v>2012</v>
      </c>
      <c r="M235" s="37"/>
      <c r="N235" s="37"/>
    </row>
    <row r="236" spans="2:14" ht="25.5">
      <c r="B236" s="217">
        <v>232</v>
      </c>
      <c r="C236" s="37" t="s">
        <v>156</v>
      </c>
      <c r="D236" s="37" t="s">
        <v>494</v>
      </c>
      <c r="E236" s="37" t="s">
        <v>377</v>
      </c>
      <c r="F236" s="37" t="s">
        <v>383</v>
      </c>
      <c r="G236" s="37" t="s">
        <v>246</v>
      </c>
      <c r="H236" s="69" t="s">
        <v>403</v>
      </c>
      <c r="I236" s="377">
        <v>41162</v>
      </c>
      <c r="J236" s="377"/>
      <c r="K236" s="37" t="s">
        <v>57</v>
      </c>
      <c r="L236" s="37">
        <v>2012</v>
      </c>
      <c r="M236" s="37"/>
      <c r="N236" s="37"/>
    </row>
    <row r="237" spans="2:14" ht="25.5">
      <c r="B237" s="217">
        <v>233</v>
      </c>
      <c r="C237" s="37" t="s">
        <v>148</v>
      </c>
      <c r="D237" s="37" t="s">
        <v>458</v>
      </c>
      <c r="E237" s="37" t="s">
        <v>347</v>
      </c>
      <c r="F237" s="37" t="s">
        <v>383</v>
      </c>
      <c r="G237" s="37" t="s">
        <v>246</v>
      </c>
      <c r="H237" s="69" t="s">
        <v>256</v>
      </c>
      <c r="I237" s="377">
        <v>41164</v>
      </c>
      <c r="J237" s="377"/>
      <c r="K237" s="37" t="s">
        <v>57</v>
      </c>
      <c r="L237" s="37">
        <v>2012</v>
      </c>
      <c r="M237" s="37"/>
      <c r="N237" s="37"/>
    </row>
    <row r="238" spans="2:14" ht="25.5">
      <c r="B238" s="217">
        <v>234</v>
      </c>
      <c r="C238" s="100" t="s">
        <v>147</v>
      </c>
      <c r="D238" s="100" t="s">
        <v>494</v>
      </c>
      <c r="E238" s="100" t="s">
        <v>350</v>
      </c>
      <c r="F238" s="100" t="s">
        <v>382</v>
      </c>
      <c r="G238" s="100" t="s">
        <v>246</v>
      </c>
      <c r="H238" s="253" t="s">
        <v>403</v>
      </c>
      <c r="I238" s="378">
        <v>41164</v>
      </c>
      <c r="J238" s="378">
        <v>43039</v>
      </c>
      <c r="K238" s="100" t="s">
        <v>57</v>
      </c>
      <c r="L238" s="100">
        <v>2012</v>
      </c>
      <c r="M238" s="100" t="s">
        <v>707</v>
      </c>
      <c r="N238" s="276">
        <v>43214</v>
      </c>
    </row>
    <row r="239" spans="2:14" ht="25.5">
      <c r="B239" s="217">
        <v>235</v>
      </c>
      <c r="C239" s="37" t="s">
        <v>148</v>
      </c>
      <c r="D239" s="37" t="s">
        <v>458</v>
      </c>
      <c r="E239" s="37" t="s">
        <v>332</v>
      </c>
      <c r="F239" s="37" t="s">
        <v>383</v>
      </c>
      <c r="G239" s="37" t="s">
        <v>246</v>
      </c>
      <c r="H239" s="69" t="s">
        <v>402</v>
      </c>
      <c r="I239" s="377">
        <v>41165</v>
      </c>
      <c r="J239" s="377"/>
      <c r="K239" s="37" t="s">
        <v>57</v>
      </c>
      <c r="L239" s="37">
        <v>2012</v>
      </c>
      <c r="M239" s="37"/>
      <c r="N239" s="37"/>
    </row>
    <row r="240" spans="2:14" ht="25.5">
      <c r="B240" s="217">
        <v>236</v>
      </c>
      <c r="C240" s="37" t="s">
        <v>145</v>
      </c>
      <c r="D240" s="37" t="s">
        <v>6</v>
      </c>
      <c r="E240" s="37" t="s">
        <v>333</v>
      </c>
      <c r="F240" s="37" t="s">
        <v>382</v>
      </c>
      <c r="G240" s="37" t="s">
        <v>246</v>
      </c>
      <c r="H240" s="69" t="s">
        <v>403</v>
      </c>
      <c r="I240" s="377">
        <v>41165</v>
      </c>
      <c r="J240" s="377"/>
      <c r="K240" s="37" t="s">
        <v>57</v>
      </c>
      <c r="L240" s="37">
        <v>2012</v>
      </c>
      <c r="M240" s="37"/>
      <c r="N240" s="37"/>
    </row>
    <row r="241" spans="2:14" ht="25.5">
      <c r="B241" s="217">
        <v>237</v>
      </c>
      <c r="C241" s="37" t="s">
        <v>145</v>
      </c>
      <c r="D241" s="37" t="s">
        <v>292</v>
      </c>
      <c r="E241" s="37" t="s">
        <v>334</v>
      </c>
      <c r="F241" s="37" t="s">
        <v>382</v>
      </c>
      <c r="G241" s="37" t="s">
        <v>245</v>
      </c>
      <c r="H241" s="69" t="s">
        <v>403</v>
      </c>
      <c r="I241" s="377">
        <v>41166</v>
      </c>
      <c r="J241" s="377"/>
      <c r="K241" s="37" t="s">
        <v>57</v>
      </c>
      <c r="L241" s="37">
        <v>2012</v>
      </c>
      <c r="M241" s="37"/>
      <c r="N241" s="37"/>
    </row>
    <row r="242" spans="2:14" ht="25.5">
      <c r="B242" s="217">
        <v>238</v>
      </c>
      <c r="C242" s="37" t="s">
        <v>145</v>
      </c>
      <c r="D242" s="37" t="s">
        <v>6</v>
      </c>
      <c r="E242" s="37" t="s">
        <v>336</v>
      </c>
      <c r="F242" s="37" t="s">
        <v>383</v>
      </c>
      <c r="G242" s="37" t="s">
        <v>246</v>
      </c>
      <c r="H242" s="69" t="s">
        <v>403</v>
      </c>
      <c r="I242" s="377">
        <v>41166</v>
      </c>
      <c r="J242" s="377"/>
      <c r="K242" s="37" t="s">
        <v>57</v>
      </c>
      <c r="L242" s="37">
        <v>2012</v>
      </c>
      <c r="M242" s="37"/>
      <c r="N242" s="37"/>
    </row>
    <row r="243" spans="2:14" ht="25.5">
      <c r="B243" s="217">
        <v>239</v>
      </c>
      <c r="C243" s="245" t="s">
        <v>147</v>
      </c>
      <c r="D243" s="245" t="s">
        <v>359</v>
      </c>
      <c r="E243" s="245" t="s">
        <v>376</v>
      </c>
      <c r="F243" s="245" t="s">
        <v>383</v>
      </c>
      <c r="G243" s="245" t="s">
        <v>246</v>
      </c>
      <c r="H243" s="246" t="s">
        <v>402</v>
      </c>
      <c r="I243" s="379">
        <v>41173</v>
      </c>
      <c r="J243" s="379">
        <v>43738</v>
      </c>
      <c r="K243" s="245" t="s">
        <v>57</v>
      </c>
      <c r="L243" s="245">
        <v>2012</v>
      </c>
      <c r="M243" s="245"/>
      <c r="N243" s="245"/>
    </row>
    <row r="244" spans="2:14" ht="25.5">
      <c r="B244" s="217">
        <v>240</v>
      </c>
      <c r="C244" s="100" t="s">
        <v>145</v>
      </c>
      <c r="D244" s="100" t="s">
        <v>6</v>
      </c>
      <c r="E244" s="100" t="s">
        <v>345</v>
      </c>
      <c r="F244" s="100" t="s">
        <v>383</v>
      </c>
      <c r="G244" s="100" t="s">
        <v>245</v>
      </c>
      <c r="H244" s="253" t="s">
        <v>208</v>
      </c>
      <c r="I244" s="378">
        <v>41175</v>
      </c>
      <c r="J244" s="378">
        <v>41728</v>
      </c>
      <c r="K244" s="100" t="s">
        <v>57</v>
      </c>
      <c r="L244" s="100">
        <v>2012</v>
      </c>
      <c r="M244" s="100" t="s">
        <v>1103</v>
      </c>
      <c r="N244" s="378">
        <v>43708</v>
      </c>
    </row>
    <row r="245" spans="2:14" ht="25.5">
      <c r="B245" s="217">
        <v>241</v>
      </c>
      <c r="C245" s="37" t="s">
        <v>145</v>
      </c>
      <c r="D245" s="37" t="s">
        <v>39</v>
      </c>
      <c r="E245" s="37" t="s">
        <v>360</v>
      </c>
      <c r="F245" s="37" t="s">
        <v>382</v>
      </c>
      <c r="G245" s="37" t="s">
        <v>245</v>
      </c>
      <c r="H245" s="69" t="s">
        <v>403</v>
      </c>
      <c r="I245" s="377">
        <v>41176</v>
      </c>
      <c r="J245" s="377"/>
      <c r="K245" s="37" t="s">
        <v>57</v>
      </c>
      <c r="L245" s="37">
        <v>2012</v>
      </c>
      <c r="M245" s="37"/>
      <c r="N245" s="37"/>
    </row>
    <row r="246" spans="2:14" ht="25.5">
      <c r="B246" s="217">
        <v>242</v>
      </c>
      <c r="C246" s="37" t="s">
        <v>147</v>
      </c>
      <c r="D246" s="37" t="s">
        <v>51</v>
      </c>
      <c r="E246" s="37" t="s">
        <v>342</v>
      </c>
      <c r="F246" s="37" t="s">
        <v>382</v>
      </c>
      <c r="G246" s="37" t="s">
        <v>246</v>
      </c>
      <c r="H246" s="69" t="s">
        <v>402</v>
      </c>
      <c r="I246" s="377">
        <v>41177</v>
      </c>
      <c r="J246" s="377"/>
      <c r="K246" s="37" t="s">
        <v>57</v>
      </c>
      <c r="L246" s="37">
        <v>2012</v>
      </c>
      <c r="M246" s="37"/>
      <c r="N246" s="37"/>
    </row>
    <row r="247" spans="2:14" ht="25.5">
      <c r="B247" s="217">
        <v>243</v>
      </c>
      <c r="C247" s="37" t="s">
        <v>146</v>
      </c>
      <c r="D247" s="37" t="s">
        <v>30</v>
      </c>
      <c r="E247" s="37" t="s">
        <v>343</v>
      </c>
      <c r="F247" s="37" t="s">
        <v>383</v>
      </c>
      <c r="G247" s="37" t="s">
        <v>246</v>
      </c>
      <c r="H247" s="69" t="s">
        <v>402</v>
      </c>
      <c r="I247" s="377">
        <v>41177</v>
      </c>
      <c r="J247" s="377"/>
      <c r="K247" s="37" t="s">
        <v>57</v>
      </c>
      <c r="L247" s="37">
        <v>2012</v>
      </c>
      <c r="M247" s="37"/>
      <c r="N247" s="37"/>
    </row>
    <row r="248" spans="2:14" ht="25.5">
      <c r="B248" s="217">
        <v>244</v>
      </c>
      <c r="C248" s="37" t="s">
        <v>147</v>
      </c>
      <c r="D248" s="37" t="s">
        <v>494</v>
      </c>
      <c r="E248" s="37" t="s">
        <v>358</v>
      </c>
      <c r="F248" s="37" t="s">
        <v>382</v>
      </c>
      <c r="G248" s="37" t="s">
        <v>246</v>
      </c>
      <c r="H248" s="69" t="s">
        <v>403</v>
      </c>
      <c r="I248" s="377">
        <v>41181</v>
      </c>
      <c r="J248" s="377"/>
      <c r="K248" s="37" t="s">
        <v>57</v>
      </c>
      <c r="L248" s="37">
        <v>2012</v>
      </c>
      <c r="M248" s="37"/>
      <c r="N248" s="37"/>
    </row>
    <row r="249" spans="2:14" ht="25.5">
      <c r="B249" s="217">
        <v>245</v>
      </c>
      <c r="C249" s="100" t="s">
        <v>146</v>
      </c>
      <c r="D249" s="100" t="s">
        <v>96</v>
      </c>
      <c r="E249" s="100" t="s">
        <v>351</v>
      </c>
      <c r="F249" s="100" t="s">
        <v>383</v>
      </c>
      <c r="G249" s="100" t="s">
        <v>246</v>
      </c>
      <c r="H249" s="253" t="s">
        <v>402</v>
      </c>
      <c r="I249" s="378">
        <v>41187</v>
      </c>
      <c r="J249" s="378">
        <v>42871</v>
      </c>
      <c r="K249" s="100" t="s">
        <v>8</v>
      </c>
      <c r="L249" s="100">
        <v>2012</v>
      </c>
      <c r="M249" s="100" t="s">
        <v>727</v>
      </c>
      <c r="N249" s="276">
        <v>43306</v>
      </c>
    </row>
    <row r="250" spans="2:14" ht="12.75">
      <c r="B250" s="217">
        <v>246</v>
      </c>
      <c r="C250" s="37" t="s">
        <v>145</v>
      </c>
      <c r="D250" s="37" t="s">
        <v>6</v>
      </c>
      <c r="E250" s="37" t="s">
        <v>357</v>
      </c>
      <c r="F250" s="37" t="s">
        <v>383</v>
      </c>
      <c r="G250" s="37" t="s">
        <v>245</v>
      </c>
      <c r="H250" s="69" t="s">
        <v>403</v>
      </c>
      <c r="I250" s="377">
        <v>41198</v>
      </c>
      <c r="J250" s="377"/>
      <c r="K250" s="37" t="s">
        <v>8</v>
      </c>
      <c r="L250" s="37">
        <v>2012</v>
      </c>
      <c r="M250" s="37"/>
      <c r="N250" s="37"/>
    </row>
    <row r="251" spans="2:14" ht="12.75">
      <c r="B251" s="217">
        <v>247</v>
      </c>
      <c r="C251" s="37" t="s">
        <v>145</v>
      </c>
      <c r="D251" s="37" t="s">
        <v>39</v>
      </c>
      <c r="E251" s="37" t="s">
        <v>361</v>
      </c>
      <c r="F251" s="37" t="s">
        <v>383</v>
      </c>
      <c r="G251" s="37" t="s">
        <v>246</v>
      </c>
      <c r="H251" s="69" t="s">
        <v>403</v>
      </c>
      <c r="I251" s="377">
        <v>41200</v>
      </c>
      <c r="J251" s="377"/>
      <c r="K251" s="37" t="s">
        <v>8</v>
      </c>
      <c r="L251" s="37">
        <v>2012</v>
      </c>
      <c r="M251" s="37"/>
      <c r="N251" s="37"/>
    </row>
    <row r="252" spans="2:14" ht="25.5">
      <c r="B252" s="217">
        <v>248</v>
      </c>
      <c r="C252" s="37" t="s">
        <v>145</v>
      </c>
      <c r="D252" s="37" t="s">
        <v>39</v>
      </c>
      <c r="E252" s="37" t="s">
        <v>362</v>
      </c>
      <c r="F252" s="37" t="s">
        <v>382</v>
      </c>
      <c r="G252" s="37" t="s">
        <v>246</v>
      </c>
      <c r="H252" s="69" t="s">
        <v>402</v>
      </c>
      <c r="I252" s="377">
        <v>41214</v>
      </c>
      <c r="J252" s="377"/>
      <c r="K252" s="37" t="s">
        <v>10</v>
      </c>
      <c r="L252" s="37">
        <v>2012</v>
      </c>
      <c r="M252" s="37"/>
      <c r="N252" s="37"/>
    </row>
    <row r="253" spans="2:14" ht="25.5">
      <c r="B253" s="217">
        <v>249</v>
      </c>
      <c r="C253" s="37" t="s">
        <v>145</v>
      </c>
      <c r="D253" s="37" t="s">
        <v>292</v>
      </c>
      <c r="E253" s="37" t="s">
        <v>378</v>
      </c>
      <c r="F253" s="37" t="s">
        <v>382</v>
      </c>
      <c r="G253" s="37" t="s">
        <v>246</v>
      </c>
      <c r="H253" s="69" t="s">
        <v>403</v>
      </c>
      <c r="I253" s="377">
        <v>41215</v>
      </c>
      <c r="J253" s="377"/>
      <c r="K253" s="37" t="s">
        <v>10</v>
      </c>
      <c r="L253" s="37">
        <v>2012</v>
      </c>
      <c r="M253" s="37"/>
      <c r="N253" s="37"/>
    </row>
    <row r="254" spans="2:14" ht="25.5">
      <c r="B254" s="217">
        <v>250</v>
      </c>
      <c r="C254" s="37" t="s">
        <v>145</v>
      </c>
      <c r="D254" s="37" t="s">
        <v>39</v>
      </c>
      <c r="E254" s="37" t="s">
        <v>363</v>
      </c>
      <c r="F254" s="37" t="s">
        <v>382</v>
      </c>
      <c r="G254" s="37" t="s">
        <v>246</v>
      </c>
      <c r="H254" s="69" t="s">
        <v>403</v>
      </c>
      <c r="I254" s="377">
        <v>41216</v>
      </c>
      <c r="J254" s="377"/>
      <c r="K254" s="37" t="s">
        <v>10</v>
      </c>
      <c r="L254" s="37">
        <v>2012</v>
      </c>
      <c r="M254" s="37"/>
      <c r="N254" s="37"/>
    </row>
    <row r="255" spans="2:14" ht="25.5">
      <c r="B255" s="217">
        <v>251</v>
      </c>
      <c r="C255" s="37" t="s">
        <v>145</v>
      </c>
      <c r="D255" s="37" t="s">
        <v>292</v>
      </c>
      <c r="E255" s="37" t="s">
        <v>379</v>
      </c>
      <c r="F255" s="37" t="s">
        <v>382</v>
      </c>
      <c r="G255" s="37" t="s">
        <v>246</v>
      </c>
      <c r="H255" s="69" t="s">
        <v>403</v>
      </c>
      <c r="I255" s="377">
        <v>41239</v>
      </c>
      <c r="J255" s="377"/>
      <c r="K255" s="37" t="s">
        <v>10</v>
      </c>
      <c r="L255" s="37">
        <v>2012</v>
      </c>
      <c r="M255" s="37"/>
      <c r="N255" s="37"/>
    </row>
    <row r="256" spans="2:14" ht="25.5">
      <c r="B256" s="217">
        <v>252</v>
      </c>
      <c r="C256" s="245" t="s">
        <v>147</v>
      </c>
      <c r="D256" s="245" t="s">
        <v>494</v>
      </c>
      <c r="E256" s="245" t="s">
        <v>380</v>
      </c>
      <c r="F256" s="245" t="s">
        <v>383</v>
      </c>
      <c r="G256" s="245" t="s">
        <v>246</v>
      </c>
      <c r="H256" s="246" t="s">
        <v>403</v>
      </c>
      <c r="I256" s="379">
        <v>41241</v>
      </c>
      <c r="J256" s="379">
        <v>42721</v>
      </c>
      <c r="K256" s="245" t="s">
        <v>10</v>
      </c>
      <c r="L256" s="245">
        <v>2012</v>
      </c>
      <c r="M256" s="245"/>
      <c r="N256" s="245"/>
    </row>
    <row r="257" spans="2:14" ht="12.75">
      <c r="B257" s="217">
        <v>253</v>
      </c>
      <c r="C257" s="37" t="s">
        <v>148</v>
      </c>
      <c r="D257" s="37" t="s">
        <v>20</v>
      </c>
      <c r="E257" s="37" t="s">
        <v>390</v>
      </c>
      <c r="F257" s="37" t="s">
        <v>383</v>
      </c>
      <c r="G257" s="37" t="s">
        <v>246</v>
      </c>
      <c r="H257" s="69" t="s">
        <v>403</v>
      </c>
      <c r="I257" s="377">
        <v>41275</v>
      </c>
      <c r="J257" s="377"/>
      <c r="K257" s="37" t="s">
        <v>14</v>
      </c>
      <c r="L257" s="37">
        <v>2013</v>
      </c>
      <c r="M257" s="37"/>
      <c r="N257" s="37"/>
    </row>
    <row r="258" spans="2:14" ht="25.5">
      <c r="B258" s="217">
        <v>254</v>
      </c>
      <c r="C258" s="37" t="s">
        <v>145</v>
      </c>
      <c r="D258" s="37" t="s">
        <v>292</v>
      </c>
      <c r="E258" s="37" t="s">
        <v>386</v>
      </c>
      <c r="F258" s="37" t="s">
        <v>383</v>
      </c>
      <c r="G258" s="37" t="s">
        <v>246</v>
      </c>
      <c r="H258" s="69" t="s">
        <v>403</v>
      </c>
      <c r="I258" s="377">
        <v>41278</v>
      </c>
      <c r="J258" s="377"/>
      <c r="K258" s="37" t="s">
        <v>14</v>
      </c>
      <c r="L258" s="37">
        <v>2013</v>
      </c>
      <c r="M258" s="37"/>
      <c r="N258" s="37"/>
    </row>
    <row r="259" spans="2:14" ht="12.75">
      <c r="B259" s="217">
        <v>255</v>
      </c>
      <c r="C259" s="37" t="s">
        <v>145</v>
      </c>
      <c r="D259" s="88" t="s">
        <v>39</v>
      </c>
      <c r="E259" s="37" t="s">
        <v>391</v>
      </c>
      <c r="F259" s="37" t="s">
        <v>382</v>
      </c>
      <c r="G259" s="37" t="s">
        <v>246</v>
      </c>
      <c r="H259" s="69" t="s">
        <v>403</v>
      </c>
      <c r="I259" s="377">
        <v>41317</v>
      </c>
      <c r="J259" s="377"/>
      <c r="K259" s="37" t="s">
        <v>26</v>
      </c>
      <c r="L259" s="37">
        <v>2013</v>
      </c>
      <c r="M259" s="37"/>
      <c r="N259" s="37"/>
    </row>
    <row r="260" spans="2:14" ht="12.75">
      <c r="B260" s="217">
        <v>256</v>
      </c>
      <c r="C260" s="37" t="s">
        <v>146</v>
      </c>
      <c r="D260" s="37" t="s">
        <v>143</v>
      </c>
      <c r="E260" s="37" t="s">
        <v>396</v>
      </c>
      <c r="F260" s="37" t="s">
        <v>382</v>
      </c>
      <c r="G260" s="37" t="s">
        <v>246</v>
      </c>
      <c r="H260" s="69" t="s">
        <v>385</v>
      </c>
      <c r="I260" s="377">
        <v>41326</v>
      </c>
      <c r="J260" s="377"/>
      <c r="K260" s="37" t="s">
        <v>26</v>
      </c>
      <c r="L260" s="37">
        <v>2013</v>
      </c>
      <c r="M260" s="37"/>
      <c r="N260" s="37"/>
    </row>
    <row r="261" spans="2:14" ht="12.75">
      <c r="B261" s="217">
        <v>257</v>
      </c>
      <c r="C261" s="37" t="s">
        <v>147</v>
      </c>
      <c r="D261" s="37" t="s">
        <v>494</v>
      </c>
      <c r="E261" s="37" t="s">
        <v>399</v>
      </c>
      <c r="F261" s="37" t="s">
        <v>382</v>
      </c>
      <c r="G261" s="37" t="s">
        <v>246</v>
      </c>
      <c r="H261" s="69" t="s">
        <v>385</v>
      </c>
      <c r="I261" s="377">
        <v>41327</v>
      </c>
      <c r="J261" s="377"/>
      <c r="K261" s="37" t="s">
        <v>26</v>
      </c>
      <c r="L261" s="37">
        <v>2013</v>
      </c>
      <c r="M261" s="37"/>
      <c r="N261" s="37"/>
    </row>
    <row r="262" spans="2:14" ht="12.75">
      <c r="B262" s="217">
        <v>258</v>
      </c>
      <c r="C262" s="37" t="s">
        <v>146</v>
      </c>
      <c r="D262" s="37" t="s">
        <v>100</v>
      </c>
      <c r="E262" s="37" t="s">
        <v>392</v>
      </c>
      <c r="F262" s="37" t="s">
        <v>383</v>
      </c>
      <c r="G262" s="37" t="s">
        <v>246</v>
      </c>
      <c r="H262" s="69" t="s">
        <v>385</v>
      </c>
      <c r="I262" s="377">
        <v>41334</v>
      </c>
      <c r="J262" s="377"/>
      <c r="K262" s="37" t="s">
        <v>29</v>
      </c>
      <c r="L262" s="37">
        <v>2013</v>
      </c>
      <c r="M262" s="37"/>
      <c r="N262" s="37"/>
    </row>
    <row r="263" spans="2:14" ht="12.75">
      <c r="B263" s="217">
        <v>259</v>
      </c>
      <c r="C263" s="37" t="s">
        <v>147</v>
      </c>
      <c r="D263" s="37" t="s">
        <v>51</v>
      </c>
      <c r="E263" s="37" t="s">
        <v>397</v>
      </c>
      <c r="F263" s="37" t="s">
        <v>383</v>
      </c>
      <c r="G263" s="37" t="s">
        <v>246</v>
      </c>
      <c r="H263" s="69" t="s">
        <v>385</v>
      </c>
      <c r="I263" s="377">
        <v>41340</v>
      </c>
      <c r="J263" s="377"/>
      <c r="K263" s="37" t="s">
        <v>29</v>
      </c>
      <c r="L263" s="37">
        <v>2013</v>
      </c>
      <c r="M263" s="37"/>
      <c r="N263" s="37"/>
    </row>
    <row r="264" spans="2:14" ht="25.5">
      <c r="B264" s="217">
        <v>260</v>
      </c>
      <c r="C264" s="53" t="s">
        <v>146</v>
      </c>
      <c r="D264" s="53" t="s">
        <v>98</v>
      </c>
      <c r="E264" s="37" t="s">
        <v>420</v>
      </c>
      <c r="F264" s="53" t="s">
        <v>382</v>
      </c>
      <c r="G264" s="37" t="s">
        <v>246</v>
      </c>
      <c r="H264" s="69" t="s">
        <v>385</v>
      </c>
      <c r="I264" s="377">
        <v>41348</v>
      </c>
      <c r="J264" s="377"/>
      <c r="K264" s="37" t="s">
        <v>29</v>
      </c>
      <c r="L264" s="37">
        <v>2013</v>
      </c>
      <c r="M264" s="37"/>
      <c r="N264" s="37"/>
    </row>
    <row r="265" spans="2:14" ht="25.5">
      <c r="B265" s="217">
        <v>261</v>
      </c>
      <c r="C265" s="100" t="s">
        <v>147</v>
      </c>
      <c r="D265" s="100" t="s">
        <v>690</v>
      </c>
      <c r="E265" s="100" t="s">
        <v>404</v>
      </c>
      <c r="F265" s="100" t="s">
        <v>382</v>
      </c>
      <c r="G265" s="100" t="s">
        <v>246</v>
      </c>
      <c r="H265" s="253" t="s">
        <v>385</v>
      </c>
      <c r="I265" s="378">
        <v>41352</v>
      </c>
      <c r="J265" s="407">
        <v>43008</v>
      </c>
      <c r="K265" s="100" t="s">
        <v>29</v>
      </c>
      <c r="L265" s="100">
        <v>2013</v>
      </c>
      <c r="M265" s="100" t="s">
        <v>712</v>
      </c>
      <c r="N265" s="276">
        <v>43214</v>
      </c>
    </row>
    <row r="266" spans="2:14" ht="12.75">
      <c r="B266" s="217">
        <v>262</v>
      </c>
      <c r="C266" s="53" t="s">
        <v>148</v>
      </c>
      <c r="D266" s="53" t="s">
        <v>15</v>
      </c>
      <c r="E266" s="37" t="s">
        <v>500</v>
      </c>
      <c r="F266" s="53" t="s">
        <v>383</v>
      </c>
      <c r="G266" s="37" t="s">
        <v>246</v>
      </c>
      <c r="H266" s="69" t="s">
        <v>385</v>
      </c>
      <c r="I266" s="377">
        <v>41359</v>
      </c>
      <c r="J266" s="377"/>
      <c r="K266" s="37" t="s">
        <v>29</v>
      </c>
      <c r="L266" s="37">
        <v>2013</v>
      </c>
      <c r="M266" s="37"/>
      <c r="N266" s="37"/>
    </row>
    <row r="267" spans="2:14" ht="25.5">
      <c r="B267" s="217">
        <v>263</v>
      </c>
      <c r="C267" s="37" t="s">
        <v>145</v>
      </c>
      <c r="D267" s="37" t="s">
        <v>292</v>
      </c>
      <c r="E267" s="37" t="s">
        <v>406</v>
      </c>
      <c r="F267" s="37" t="s">
        <v>382</v>
      </c>
      <c r="G267" s="37" t="s">
        <v>246</v>
      </c>
      <c r="H267" s="69" t="s">
        <v>385</v>
      </c>
      <c r="I267" s="377">
        <v>41369</v>
      </c>
      <c r="J267" s="377"/>
      <c r="K267" s="37" t="s">
        <v>17</v>
      </c>
      <c r="L267" s="37">
        <v>2013</v>
      </c>
      <c r="M267" s="37"/>
      <c r="N267" s="37"/>
    </row>
    <row r="268" spans="2:14" ht="24">
      <c r="B268" s="217">
        <v>264</v>
      </c>
      <c r="C268" s="268" t="s">
        <v>1118</v>
      </c>
      <c r="D268" s="37" t="s">
        <v>77</v>
      </c>
      <c r="E268" s="37" t="s">
        <v>410</v>
      </c>
      <c r="F268" s="53" t="s">
        <v>383</v>
      </c>
      <c r="G268" s="37" t="s">
        <v>246</v>
      </c>
      <c r="H268" s="69" t="s">
        <v>385</v>
      </c>
      <c r="I268" s="377">
        <v>41412</v>
      </c>
      <c r="J268" s="377"/>
      <c r="K268" s="37" t="s">
        <v>50</v>
      </c>
      <c r="L268" s="37">
        <v>2013</v>
      </c>
      <c r="M268" s="37"/>
      <c r="N268" s="37"/>
    </row>
    <row r="269" spans="2:14" ht="12.75">
      <c r="B269" s="217">
        <v>265</v>
      </c>
      <c r="C269" s="53" t="s">
        <v>148</v>
      </c>
      <c r="D269" s="37" t="s">
        <v>20</v>
      </c>
      <c r="E269" s="37" t="s">
        <v>411</v>
      </c>
      <c r="F269" s="53" t="s">
        <v>383</v>
      </c>
      <c r="G269" s="37" t="s">
        <v>246</v>
      </c>
      <c r="H269" s="69" t="s">
        <v>385</v>
      </c>
      <c r="I269" s="377">
        <v>41404</v>
      </c>
      <c r="J269" s="377"/>
      <c r="K269" s="37" t="s">
        <v>50</v>
      </c>
      <c r="L269" s="37">
        <v>2013</v>
      </c>
      <c r="M269" s="37"/>
      <c r="N269" s="37"/>
    </row>
    <row r="270" spans="2:14" ht="25.5">
      <c r="B270" s="217">
        <v>266</v>
      </c>
      <c r="C270" s="53" t="s">
        <v>148</v>
      </c>
      <c r="D270" s="37" t="s">
        <v>20</v>
      </c>
      <c r="E270" s="37" t="s">
        <v>412</v>
      </c>
      <c r="F270" s="53" t="s">
        <v>383</v>
      </c>
      <c r="G270" s="37" t="s">
        <v>246</v>
      </c>
      <c r="H270" s="69" t="s">
        <v>385</v>
      </c>
      <c r="I270" s="377">
        <v>41436</v>
      </c>
      <c r="J270" s="377"/>
      <c r="K270" s="37" t="s">
        <v>5</v>
      </c>
      <c r="L270" s="37">
        <v>2013</v>
      </c>
      <c r="M270" s="37"/>
      <c r="N270" s="37"/>
    </row>
    <row r="271" spans="2:14" ht="25.5">
      <c r="B271" s="217">
        <v>267</v>
      </c>
      <c r="C271" s="53" t="s">
        <v>148</v>
      </c>
      <c r="D271" s="37" t="s">
        <v>568</v>
      </c>
      <c r="E271" s="37" t="s">
        <v>694</v>
      </c>
      <c r="F271" s="37" t="s">
        <v>383</v>
      </c>
      <c r="G271" s="37" t="s">
        <v>246</v>
      </c>
      <c r="H271" s="69" t="s">
        <v>385</v>
      </c>
      <c r="I271" s="377">
        <v>41451</v>
      </c>
      <c r="J271" s="377"/>
      <c r="K271" s="37" t="s">
        <v>5</v>
      </c>
      <c r="L271" s="37">
        <v>2013</v>
      </c>
      <c r="M271" s="37"/>
      <c r="N271" s="37"/>
    </row>
    <row r="272" spans="2:14" ht="12.75">
      <c r="B272" s="217">
        <v>268</v>
      </c>
      <c r="C272" s="53" t="s">
        <v>148</v>
      </c>
      <c r="D272" s="37" t="s">
        <v>458</v>
      </c>
      <c r="E272" s="37" t="s">
        <v>415</v>
      </c>
      <c r="F272" s="53" t="s">
        <v>383</v>
      </c>
      <c r="G272" s="37" t="s">
        <v>246</v>
      </c>
      <c r="H272" s="69" t="s">
        <v>385</v>
      </c>
      <c r="I272" s="377">
        <v>41463</v>
      </c>
      <c r="J272" s="377"/>
      <c r="K272" s="37" t="s">
        <v>19</v>
      </c>
      <c r="L272" s="37">
        <v>2013</v>
      </c>
      <c r="M272" s="37"/>
      <c r="N272" s="37"/>
    </row>
    <row r="273" spans="2:14" ht="25.5">
      <c r="B273" s="217">
        <v>269</v>
      </c>
      <c r="C273" s="53" t="s">
        <v>148</v>
      </c>
      <c r="D273" s="37" t="s">
        <v>458</v>
      </c>
      <c r="E273" s="37" t="s">
        <v>414</v>
      </c>
      <c r="F273" s="53" t="s">
        <v>383</v>
      </c>
      <c r="G273" s="37" t="s">
        <v>246</v>
      </c>
      <c r="H273" s="69" t="s">
        <v>385</v>
      </c>
      <c r="I273" s="377">
        <v>41472</v>
      </c>
      <c r="J273" s="377"/>
      <c r="K273" s="37" t="s">
        <v>19</v>
      </c>
      <c r="L273" s="37">
        <v>2013</v>
      </c>
      <c r="M273" s="37"/>
      <c r="N273" s="37"/>
    </row>
    <row r="274" spans="2:14" ht="25.5">
      <c r="B274" s="217">
        <v>270</v>
      </c>
      <c r="C274" s="37" t="s">
        <v>145</v>
      </c>
      <c r="D274" s="37" t="s">
        <v>39</v>
      </c>
      <c r="E274" s="66" t="s">
        <v>421</v>
      </c>
      <c r="F274" s="53" t="s">
        <v>383</v>
      </c>
      <c r="G274" s="37" t="s">
        <v>246</v>
      </c>
      <c r="H274" s="69" t="s">
        <v>385</v>
      </c>
      <c r="I274" s="377">
        <v>41598</v>
      </c>
      <c r="J274" s="377"/>
      <c r="K274" s="37" t="s">
        <v>10</v>
      </c>
      <c r="L274" s="37">
        <v>2013</v>
      </c>
      <c r="M274" s="37"/>
      <c r="N274" s="37"/>
    </row>
    <row r="275" spans="2:14" ht="12.75">
      <c r="B275" s="217">
        <v>271</v>
      </c>
      <c r="C275" s="37" t="s">
        <v>146</v>
      </c>
      <c r="D275" s="87" t="s">
        <v>139</v>
      </c>
      <c r="E275" s="37" t="s">
        <v>439</v>
      </c>
      <c r="F275" s="53" t="s">
        <v>383</v>
      </c>
      <c r="G275" s="37" t="s">
        <v>502</v>
      </c>
      <c r="H275" s="69" t="s">
        <v>503</v>
      </c>
      <c r="I275" s="377">
        <v>41699</v>
      </c>
      <c r="J275" s="377"/>
      <c r="K275" s="37" t="s">
        <v>29</v>
      </c>
      <c r="L275" s="37">
        <v>2014</v>
      </c>
      <c r="M275" s="37"/>
      <c r="N275" s="37"/>
    </row>
    <row r="276" spans="2:14" ht="12.75">
      <c r="B276" s="217">
        <v>272</v>
      </c>
      <c r="C276" s="37" t="s">
        <v>146</v>
      </c>
      <c r="D276" s="87" t="s">
        <v>139</v>
      </c>
      <c r="E276" s="66" t="s">
        <v>440</v>
      </c>
      <c r="F276" s="53" t="s">
        <v>383</v>
      </c>
      <c r="G276" s="37" t="s">
        <v>502</v>
      </c>
      <c r="H276" s="69" t="s">
        <v>503</v>
      </c>
      <c r="I276" s="377">
        <v>41699</v>
      </c>
      <c r="J276" s="377"/>
      <c r="K276" s="37" t="s">
        <v>29</v>
      </c>
      <c r="L276" s="37">
        <v>2014</v>
      </c>
      <c r="M276" s="37"/>
      <c r="N276" s="37"/>
    </row>
    <row r="277" spans="2:14" ht="12.75">
      <c r="B277" s="217">
        <v>273</v>
      </c>
      <c r="C277" s="37" t="s">
        <v>146</v>
      </c>
      <c r="D277" s="87" t="s">
        <v>139</v>
      </c>
      <c r="E277" s="66" t="s">
        <v>441</v>
      </c>
      <c r="F277" s="53" t="s">
        <v>383</v>
      </c>
      <c r="G277" s="37" t="s">
        <v>502</v>
      </c>
      <c r="H277" s="69" t="s">
        <v>503</v>
      </c>
      <c r="I277" s="377">
        <v>41699</v>
      </c>
      <c r="J277" s="377"/>
      <c r="K277" s="37" t="s">
        <v>29</v>
      </c>
      <c r="L277" s="37">
        <v>2014</v>
      </c>
      <c r="M277" s="37"/>
      <c r="N277" s="37"/>
    </row>
    <row r="278" spans="2:14" ht="12.75">
      <c r="B278" s="217">
        <v>274</v>
      </c>
      <c r="C278" s="37" t="s">
        <v>146</v>
      </c>
      <c r="D278" s="87" t="s">
        <v>139</v>
      </c>
      <c r="E278" s="66" t="s">
        <v>442</v>
      </c>
      <c r="F278" s="53" t="s">
        <v>383</v>
      </c>
      <c r="G278" s="37" t="s">
        <v>502</v>
      </c>
      <c r="H278" s="69" t="s">
        <v>503</v>
      </c>
      <c r="I278" s="377">
        <v>41699</v>
      </c>
      <c r="J278" s="377"/>
      <c r="K278" s="37" t="s">
        <v>29</v>
      </c>
      <c r="L278" s="37">
        <v>2014</v>
      </c>
      <c r="M278" s="37"/>
      <c r="N278" s="37"/>
    </row>
    <row r="279" spans="2:14" ht="12.75">
      <c r="B279" s="217">
        <v>275</v>
      </c>
      <c r="C279" s="37" t="s">
        <v>146</v>
      </c>
      <c r="D279" s="37" t="s">
        <v>143</v>
      </c>
      <c r="E279" s="66" t="s">
        <v>438</v>
      </c>
      <c r="F279" s="53" t="s">
        <v>382</v>
      </c>
      <c r="G279" s="37" t="s">
        <v>432</v>
      </c>
      <c r="H279" s="69" t="s">
        <v>433</v>
      </c>
      <c r="I279" s="377">
        <v>41723</v>
      </c>
      <c r="J279" s="377"/>
      <c r="K279" s="37" t="s">
        <v>29</v>
      </c>
      <c r="L279" s="37">
        <v>2014</v>
      </c>
      <c r="M279" s="37"/>
      <c r="N279" s="37"/>
    </row>
    <row r="280" spans="2:14" ht="25.5">
      <c r="B280" s="217">
        <v>276</v>
      </c>
      <c r="C280" s="37" t="s">
        <v>146</v>
      </c>
      <c r="D280" s="37" t="s">
        <v>435</v>
      </c>
      <c r="E280" s="37" t="s">
        <v>434</v>
      </c>
      <c r="F280" s="53" t="s">
        <v>382</v>
      </c>
      <c r="G280" s="37" t="s">
        <v>432</v>
      </c>
      <c r="H280" s="69" t="s">
        <v>433</v>
      </c>
      <c r="I280" s="377">
        <v>41723</v>
      </c>
      <c r="J280" s="377"/>
      <c r="K280" s="37" t="s">
        <v>29</v>
      </c>
      <c r="L280" s="37">
        <v>2014</v>
      </c>
      <c r="M280" s="37"/>
      <c r="N280" s="37"/>
    </row>
    <row r="281" spans="2:14" ht="12.75">
      <c r="B281" s="217">
        <v>277</v>
      </c>
      <c r="C281" s="37" t="s">
        <v>147</v>
      </c>
      <c r="D281" s="37" t="s">
        <v>690</v>
      </c>
      <c r="E281" s="37" t="s">
        <v>436</v>
      </c>
      <c r="F281" s="53" t="s">
        <v>383</v>
      </c>
      <c r="G281" s="37" t="s">
        <v>246</v>
      </c>
      <c r="H281" s="69" t="s">
        <v>433</v>
      </c>
      <c r="I281" s="377">
        <v>41723</v>
      </c>
      <c r="J281" s="377"/>
      <c r="K281" s="37" t="s">
        <v>29</v>
      </c>
      <c r="L281" s="37">
        <v>2014</v>
      </c>
      <c r="M281" s="37"/>
      <c r="N281" s="37"/>
    </row>
    <row r="282" spans="2:14" ht="12.75">
      <c r="B282" s="217">
        <v>278</v>
      </c>
      <c r="C282" s="37" t="s">
        <v>146</v>
      </c>
      <c r="D282" s="37" t="s">
        <v>443</v>
      </c>
      <c r="E282" s="37" t="s">
        <v>444</v>
      </c>
      <c r="F282" s="37" t="s">
        <v>383</v>
      </c>
      <c r="G282" s="37" t="s">
        <v>244</v>
      </c>
      <c r="H282" s="69" t="s">
        <v>433</v>
      </c>
      <c r="I282" s="377">
        <v>41723</v>
      </c>
      <c r="J282" s="377"/>
      <c r="K282" s="37" t="s">
        <v>29</v>
      </c>
      <c r="L282" s="37">
        <v>2014</v>
      </c>
      <c r="M282" s="37"/>
      <c r="N282" s="37"/>
    </row>
    <row r="283" spans="2:14" ht="25.5">
      <c r="B283" s="217">
        <v>279</v>
      </c>
      <c r="C283" s="37" t="s">
        <v>145</v>
      </c>
      <c r="D283" s="37" t="s">
        <v>292</v>
      </c>
      <c r="E283" s="37" t="s">
        <v>447</v>
      </c>
      <c r="F283" s="37" t="s">
        <v>383</v>
      </c>
      <c r="G283" s="37" t="s">
        <v>246</v>
      </c>
      <c r="H283" s="69" t="s">
        <v>433</v>
      </c>
      <c r="I283" s="377">
        <v>41724</v>
      </c>
      <c r="J283" s="377"/>
      <c r="K283" s="37" t="s">
        <v>29</v>
      </c>
      <c r="L283" s="37">
        <v>2014</v>
      </c>
      <c r="M283" s="37"/>
      <c r="N283" s="37"/>
    </row>
    <row r="284" spans="2:14" ht="25.5">
      <c r="B284" s="217">
        <v>280</v>
      </c>
      <c r="C284" s="37" t="s">
        <v>146</v>
      </c>
      <c r="D284" s="88" t="s">
        <v>445</v>
      </c>
      <c r="E284" s="37" t="s">
        <v>446</v>
      </c>
      <c r="F284" s="37" t="s">
        <v>382</v>
      </c>
      <c r="G284" s="37" t="s">
        <v>432</v>
      </c>
      <c r="H284" s="69" t="s">
        <v>433</v>
      </c>
      <c r="I284" s="377">
        <v>41734</v>
      </c>
      <c r="J284" s="377"/>
      <c r="K284" s="37" t="s">
        <v>17</v>
      </c>
      <c r="L284" s="37">
        <v>2014</v>
      </c>
      <c r="M284" s="37"/>
      <c r="N284" s="37"/>
    </row>
    <row r="285" spans="2:14" ht="12.75">
      <c r="B285" s="217">
        <v>281</v>
      </c>
      <c r="C285" s="37" t="s">
        <v>145</v>
      </c>
      <c r="D285" s="37" t="s">
        <v>6</v>
      </c>
      <c r="E285" s="37" t="s">
        <v>461</v>
      </c>
      <c r="F285" s="37" t="s">
        <v>382</v>
      </c>
      <c r="G285" s="37" t="s">
        <v>432</v>
      </c>
      <c r="H285" s="69" t="s">
        <v>433</v>
      </c>
      <c r="I285" s="377">
        <v>41775</v>
      </c>
      <c r="J285" s="377"/>
      <c r="K285" s="37" t="s">
        <v>50</v>
      </c>
      <c r="L285" s="37">
        <v>2014</v>
      </c>
      <c r="M285" s="37"/>
      <c r="N285" s="37"/>
    </row>
    <row r="286" spans="2:14" ht="24">
      <c r="B286" s="217">
        <v>282</v>
      </c>
      <c r="C286" s="268" t="s">
        <v>1118</v>
      </c>
      <c r="D286" s="87" t="s">
        <v>457</v>
      </c>
      <c r="E286" s="37" t="s">
        <v>450</v>
      </c>
      <c r="F286" s="37" t="s">
        <v>382</v>
      </c>
      <c r="G286" s="37" t="s">
        <v>432</v>
      </c>
      <c r="H286" s="69" t="s">
        <v>433</v>
      </c>
      <c r="I286" s="377">
        <v>41799</v>
      </c>
      <c r="J286" s="377"/>
      <c r="K286" s="37" t="s">
        <v>5</v>
      </c>
      <c r="L286" s="37">
        <v>2014</v>
      </c>
      <c r="M286" s="37"/>
      <c r="N286" s="37"/>
    </row>
    <row r="287" spans="2:14" ht="12.75">
      <c r="B287" s="217">
        <v>283</v>
      </c>
      <c r="C287" s="53" t="s">
        <v>148</v>
      </c>
      <c r="D287" s="88" t="s">
        <v>15</v>
      </c>
      <c r="E287" s="37" t="s">
        <v>475</v>
      </c>
      <c r="F287" s="37" t="s">
        <v>383</v>
      </c>
      <c r="G287" s="37" t="s">
        <v>476</v>
      </c>
      <c r="H287" s="69" t="s">
        <v>433</v>
      </c>
      <c r="I287" s="380">
        <v>41822</v>
      </c>
      <c r="J287" s="380"/>
      <c r="K287" s="241" t="s">
        <v>19</v>
      </c>
      <c r="L287" s="37">
        <v>2014</v>
      </c>
      <c r="M287" s="37"/>
      <c r="N287" s="271"/>
    </row>
    <row r="288" spans="2:14" ht="25.5">
      <c r="B288" s="217">
        <v>284</v>
      </c>
      <c r="C288" s="37" t="s">
        <v>145</v>
      </c>
      <c r="D288" s="88" t="s">
        <v>24</v>
      </c>
      <c r="E288" s="37" t="s">
        <v>479</v>
      </c>
      <c r="F288" s="37" t="s">
        <v>382</v>
      </c>
      <c r="G288" s="37" t="s">
        <v>476</v>
      </c>
      <c r="H288" s="69" t="s">
        <v>433</v>
      </c>
      <c r="I288" s="380">
        <v>41842</v>
      </c>
      <c r="J288" s="380"/>
      <c r="K288" s="241" t="s">
        <v>19</v>
      </c>
      <c r="L288" s="37">
        <v>2014</v>
      </c>
      <c r="M288" s="37"/>
      <c r="N288" s="271"/>
    </row>
    <row r="289" spans="2:14" ht="25.5">
      <c r="B289" s="217">
        <v>285</v>
      </c>
      <c r="C289" s="37" t="s">
        <v>146</v>
      </c>
      <c r="D289" s="37" t="s">
        <v>30</v>
      </c>
      <c r="E289" s="37" t="s">
        <v>257</v>
      </c>
      <c r="F289" s="37" t="s">
        <v>382</v>
      </c>
      <c r="G289" s="37" t="s">
        <v>466</v>
      </c>
      <c r="H289" s="69" t="s">
        <v>503</v>
      </c>
      <c r="I289" s="377">
        <v>42005</v>
      </c>
      <c r="J289" s="377"/>
      <c r="K289" s="37" t="s">
        <v>14</v>
      </c>
      <c r="L289" s="37">
        <v>2015</v>
      </c>
      <c r="M289" s="37"/>
      <c r="N289" s="37"/>
    </row>
    <row r="290" spans="2:14" ht="38.25">
      <c r="B290" s="217">
        <v>286</v>
      </c>
      <c r="C290" s="351" t="s">
        <v>1118</v>
      </c>
      <c r="D290" s="100" t="s">
        <v>1143</v>
      </c>
      <c r="E290" s="100" t="s">
        <v>697</v>
      </c>
      <c r="F290" s="100" t="s">
        <v>511</v>
      </c>
      <c r="G290" s="273" t="s">
        <v>466</v>
      </c>
      <c r="H290" s="253" t="s">
        <v>503</v>
      </c>
      <c r="I290" s="378">
        <v>42005</v>
      </c>
      <c r="J290" s="378">
        <v>41364</v>
      </c>
      <c r="K290" s="100" t="s">
        <v>14</v>
      </c>
      <c r="L290" s="100">
        <v>2015</v>
      </c>
      <c r="M290" s="100" t="s">
        <v>503</v>
      </c>
      <c r="N290" s="277">
        <v>42005</v>
      </c>
    </row>
    <row r="291" spans="2:14" ht="25.5">
      <c r="B291" s="217">
        <v>287</v>
      </c>
      <c r="C291" s="37" t="s">
        <v>145</v>
      </c>
      <c r="D291" s="37" t="s">
        <v>24</v>
      </c>
      <c r="E291" s="37" t="s">
        <v>507</v>
      </c>
      <c r="F291" s="37" t="s">
        <v>382</v>
      </c>
      <c r="G291" s="240" t="s">
        <v>246</v>
      </c>
      <c r="H291" s="69" t="s">
        <v>503</v>
      </c>
      <c r="I291" s="377">
        <v>42005</v>
      </c>
      <c r="J291" s="377"/>
      <c r="K291" s="37" t="s">
        <v>14</v>
      </c>
      <c r="L291" s="37">
        <v>2015</v>
      </c>
      <c r="M291" s="37"/>
      <c r="N291" s="37"/>
    </row>
    <row r="292" spans="2:14" ht="25.5">
      <c r="B292" s="217">
        <v>288</v>
      </c>
      <c r="C292" s="100" t="s">
        <v>146</v>
      </c>
      <c r="D292" s="100" t="s">
        <v>27</v>
      </c>
      <c r="E292" s="100" t="s">
        <v>505</v>
      </c>
      <c r="F292" s="100" t="s">
        <v>382</v>
      </c>
      <c r="G292" s="100" t="s">
        <v>432</v>
      </c>
      <c r="H292" s="253" t="s">
        <v>503</v>
      </c>
      <c r="I292" s="378">
        <v>42005</v>
      </c>
      <c r="J292" s="378">
        <v>43190</v>
      </c>
      <c r="K292" s="100" t="s">
        <v>14</v>
      </c>
      <c r="L292" s="100">
        <v>2015</v>
      </c>
      <c r="M292" s="100" t="s">
        <v>727</v>
      </c>
      <c r="N292" s="316">
        <v>43237</v>
      </c>
    </row>
    <row r="293" spans="2:14" ht="25.5">
      <c r="B293" s="217">
        <v>289</v>
      </c>
      <c r="C293" s="37" t="s">
        <v>147</v>
      </c>
      <c r="D293" s="37" t="s">
        <v>51</v>
      </c>
      <c r="E293" s="37" t="s">
        <v>570</v>
      </c>
      <c r="F293" s="37" t="s">
        <v>383</v>
      </c>
      <c r="G293" s="37" t="s">
        <v>432</v>
      </c>
      <c r="H293" s="69" t="s">
        <v>525</v>
      </c>
      <c r="I293" s="377">
        <v>42010</v>
      </c>
      <c r="J293" s="377"/>
      <c r="K293" s="37" t="s">
        <v>14</v>
      </c>
      <c r="L293" s="37">
        <v>2015</v>
      </c>
      <c r="M293" s="37"/>
      <c r="N293" s="37"/>
    </row>
    <row r="294" spans="2:14" ht="12.75">
      <c r="B294" s="217">
        <v>290</v>
      </c>
      <c r="C294" s="37" t="s">
        <v>146</v>
      </c>
      <c r="D294" s="37" t="s">
        <v>27</v>
      </c>
      <c r="E294" s="37" t="s">
        <v>506</v>
      </c>
      <c r="F294" s="37" t="s">
        <v>382</v>
      </c>
      <c r="G294" s="37" t="s">
        <v>432</v>
      </c>
      <c r="H294" s="69" t="s">
        <v>503</v>
      </c>
      <c r="I294" s="377">
        <v>42016</v>
      </c>
      <c r="J294" s="377"/>
      <c r="K294" s="37" t="s">
        <v>14</v>
      </c>
      <c r="L294" s="37">
        <v>2015</v>
      </c>
      <c r="M294" s="37"/>
      <c r="N294" s="37"/>
    </row>
    <row r="295" spans="2:14" ht="12.75">
      <c r="B295" s="217">
        <v>291</v>
      </c>
      <c r="C295" s="37" t="s">
        <v>146</v>
      </c>
      <c r="D295" s="37" t="s">
        <v>100</v>
      </c>
      <c r="E295" s="37" t="s">
        <v>514</v>
      </c>
      <c r="F295" s="37" t="s">
        <v>511</v>
      </c>
      <c r="G295" s="53" t="s">
        <v>432</v>
      </c>
      <c r="H295" s="69" t="s">
        <v>503</v>
      </c>
      <c r="I295" s="377">
        <v>42019</v>
      </c>
      <c r="J295" s="377"/>
      <c r="K295" s="37" t="s">
        <v>14</v>
      </c>
      <c r="L295" s="37">
        <v>2015</v>
      </c>
      <c r="M295" s="37"/>
      <c r="N295" s="37"/>
    </row>
    <row r="296" spans="2:14" ht="38.25">
      <c r="B296" s="217">
        <v>292</v>
      </c>
      <c r="C296" s="100" t="s">
        <v>147</v>
      </c>
      <c r="D296" s="100" t="s">
        <v>12</v>
      </c>
      <c r="E296" s="100" t="s">
        <v>1042</v>
      </c>
      <c r="F296" s="100" t="s">
        <v>511</v>
      </c>
      <c r="G296" s="273" t="s">
        <v>245</v>
      </c>
      <c r="H296" s="253" t="s">
        <v>503</v>
      </c>
      <c r="I296" s="378">
        <v>42025</v>
      </c>
      <c r="J296" s="378">
        <v>43008</v>
      </c>
      <c r="K296" s="100" t="s">
        <v>112</v>
      </c>
      <c r="L296" s="100">
        <v>2015</v>
      </c>
      <c r="M296" s="100" t="s">
        <v>1047</v>
      </c>
      <c r="N296" s="276">
        <v>43687</v>
      </c>
    </row>
    <row r="297" spans="2:14" ht="12.75">
      <c r="B297" s="217">
        <v>293</v>
      </c>
      <c r="C297" s="37" t="s">
        <v>146</v>
      </c>
      <c r="D297" s="37" t="s">
        <v>27</v>
      </c>
      <c r="E297" s="37" t="s">
        <v>510</v>
      </c>
      <c r="F297" s="37" t="s">
        <v>382</v>
      </c>
      <c r="G297" s="240" t="s">
        <v>432</v>
      </c>
      <c r="H297" s="69" t="s">
        <v>503</v>
      </c>
      <c r="I297" s="377">
        <v>42036</v>
      </c>
      <c r="J297" s="377"/>
      <c r="K297" s="37" t="s">
        <v>117</v>
      </c>
      <c r="L297" s="37">
        <v>2015</v>
      </c>
      <c r="M297" s="37"/>
      <c r="N297" s="37"/>
    </row>
    <row r="298" spans="2:14" ht="25.5">
      <c r="B298" s="217">
        <v>294</v>
      </c>
      <c r="C298" s="53" t="s">
        <v>147</v>
      </c>
      <c r="D298" s="53" t="s">
        <v>545</v>
      </c>
      <c r="E298" s="37" t="s">
        <v>546</v>
      </c>
      <c r="F298" s="53" t="s">
        <v>523</v>
      </c>
      <c r="G298" s="53" t="s">
        <v>502</v>
      </c>
      <c r="H298" s="69" t="s">
        <v>503</v>
      </c>
      <c r="I298" s="377">
        <v>42036</v>
      </c>
      <c r="J298" s="377"/>
      <c r="K298" s="37" t="s">
        <v>117</v>
      </c>
      <c r="L298" s="37">
        <v>2015</v>
      </c>
      <c r="M298" s="37"/>
      <c r="N298" s="37"/>
    </row>
    <row r="299" spans="2:14" ht="25.5">
      <c r="B299" s="217">
        <v>295</v>
      </c>
      <c r="C299" s="37" t="s">
        <v>146</v>
      </c>
      <c r="D299" s="37" t="s">
        <v>30</v>
      </c>
      <c r="E299" s="37" t="s">
        <v>522</v>
      </c>
      <c r="F299" s="37" t="s">
        <v>523</v>
      </c>
      <c r="G299" s="53" t="s">
        <v>246</v>
      </c>
      <c r="H299" s="69" t="s">
        <v>503</v>
      </c>
      <c r="I299" s="377">
        <v>42037</v>
      </c>
      <c r="J299" s="377"/>
      <c r="K299" s="37" t="s">
        <v>117</v>
      </c>
      <c r="L299" s="37">
        <v>2015</v>
      </c>
      <c r="M299" s="37"/>
      <c r="N299" s="37"/>
    </row>
    <row r="300" spans="2:14" ht="25.5">
      <c r="B300" s="217">
        <v>296</v>
      </c>
      <c r="C300" s="37" t="s">
        <v>146</v>
      </c>
      <c r="D300" s="37" t="s">
        <v>30</v>
      </c>
      <c r="E300" s="37" t="s">
        <v>58</v>
      </c>
      <c r="F300" s="37" t="s">
        <v>382</v>
      </c>
      <c r="G300" s="37" t="s">
        <v>466</v>
      </c>
      <c r="H300" s="69" t="s">
        <v>503</v>
      </c>
      <c r="I300" s="377">
        <v>42040</v>
      </c>
      <c r="J300" s="377"/>
      <c r="K300" s="37" t="s">
        <v>117</v>
      </c>
      <c r="L300" s="37">
        <v>2015</v>
      </c>
      <c r="M300" s="37"/>
      <c r="N300" s="37"/>
    </row>
    <row r="301" spans="2:14" ht="12.75">
      <c r="B301" s="217">
        <v>297</v>
      </c>
      <c r="C301" s="37" t="s">
        <v>146</v>
      </c>
      <c r="D301" s="87" t="s">
        <v>100</v>
      </c>
      <c r="E301" s="37" t="s">
        <v>133</v>
      </c>
      <c r="F301" s="37" t="s">
        <v>382</v>
      </c>
      <c r="G301" s="37" t="s">
        <v>245</v>
      </c>
      <c r="H301" s="69" t="s">
        <v>503</v>
      </c>
      <c r="I301" s="377">
        <v>42050</v>
      </c>
      <c r="J301" s="377"/>
      <c r="K301" s="37" t="s">
        <v>26</v>
      </c>
      <c r="L301" s="37">
        <v>2015</v>
      </c>
      <c r="M301" s="37"/>
      <c r="N301" s="37"/>
    </row>
    <row r="302" spans="2:14" ht="12.75">
      <c r="B302" s="217">
        <v>298</v>
      </c>
      <c r="C302" s="37" t="s">
        <v>145</v>
      </c>
      <c r="D302" s="37" t="s">
        <v>39</v>
      </c>
      <c r="E302" s="37" t="s">
        <v>508</v>
      </c>
      <c r="F302" s="37" t="s">
        <v>382</v>
      </c>
      <c r="G302" s="240" t="s">
        <v>432</v>
      </c>
      <c r="H302" s="69" t="s">
        <v>503</v>
      </c>
      <c r="I302" s="377">
        <v>42051</v>
      </c>
      <c r="J302" s="377"/>
      <c r="K302" s="37" t="s">
        <v>117</v>
      </c>
      <c r="L302" s="37">
        <v>2015</v>
      </c>
      <c r="M302" s="37"/>
      <c r="N302" s="37"/>
    </row>
    <row r="303" spans="2:14" ht="24">
      <c r="B303" s="217">
        <v>299</v>
      </c>
      <c r="C303" s="268" t="s">
        <v>1118</v>
      </c>
      <c r="D303" s="37" t="s">
        <v>454</v>
      </c>
      <c r="E303" s="279" t="s">
        <v>530</v>
      </c>
      <c r="F303" s="37" t="s">
        <v>383</v>
      </c>
      <c r="G303" s="53" t="s">
        <v>502</v>
      </c>
      <c r="H303" s="69" t="s">
        <v>525</v>
      </c>
      <c r="I303" s="377">
        <v>42062</v>
      </c>
      <c r="J303" s="377"/>
      <c r="K303" s="37" t="s">
        <v>29</v>
      </c>
      <c r="L303" s="37">
        <v>2015</v>
      </c>
      <c r="M303" s="37"/>
      <c r="N303" s="37"/>
    </row>
    <row r="304" spans="2:14" ht="38.25">
      <c r="B304" s="217">
        <v>300</v>
      </c>
      <c r="C304" s="350" t="s">
        <v>1118</v>
      </c>
      <c r="D304" s="245" t="s">
        <v>77</v>
      </c>
      <c r="E304" s="245" t="s">
        <v>702</v>
      </c>
      <c r="F304" s="245" t="s">
        <v>383</v>
      </c>
      <c r="G304" s="244" t="s">
        <v>502</v>
      </c>
      <c r="H304" s="246" t="s">
        <v>525</v>
      </c>
      <c r="I304" s="379">
        <v>42064</v>
      </c>
      <c r="J304" s="379">
        <v>43510</v>
      </c>
      <c r="K304" s="245" t="s">
        <v>29</v>
      </c>
      <c r="L304" s="245">
        <v>2015</v>
      </c>
      <c r="M304" s="245"/>
      <c r="N304" s="245"/>
    </row>
    <row r="305" spans="2:14" ht="12.75">
      <c r="B305" s="217">
        <v>301</v>
      </c>
      <c r="C305" s="232" t="s">
        <v>148</v>
      </c>
      <c r="D305" s="37" t="s">
        <v>568</v>
      </c>
      <c r="E305" s="279" t="s">
        <v>527</v>
      </c>
      <c r="F305" s="37" t="s">
        <v>383</v>
      </c>
      <c r="G305" s="53" t="s">
        <v>502</v>
      </c>
      <c r="H305" s="69" t="s">
        <v>525</v>
      </c>
      <c r="I305" s="377">
        <v>42064</v>
      </c>
      <c r="J305" s="377"/>
      <c r="K305" s="37" t="s">
        <v>29</v>
      </c>
      <c r="L305" s="37">
        <v>2015</v>
      </c>
      <c r="M305" s="37"/>
      <c r="N305" s="37"/>
    </row>
    <row r="306" spans="2:14" ht="12.75">
      <c r="B306" s="217">
        <v>302</v>
      </c>
      <c r="C306" s="242" t="s">
        <v>1118</v>
      </c>
      <c r="D306" s="37" t="s">
        <v>453</v>
      </c>
      <c r="E306" s="279" t="s">
        <v>528</v>
      </c>
      <c r="F306" s="37" t="s">
        <v>383</v>
      </c>
      <c r="G306" s="53" t="s">
        <v>502</v>
      </c>
      <c r="H306" s="69" t="s">
        <v>525</v>
      </c>
      <c r="I306" s="377">
        <v>42064</v>
      </c>
      <c r="J306" s="377"/>
      <c r="K306" s="37" t="s">
        <v>29</v>
      </c>
      <c r="L306" s="37">
        <v>2015</v>
      </c>
      <c r="M306" s="37"/>
      <c r="N306" s="37"/>
    </row>
    <row r="307" spans="2:14" ht="38.25">
      <c r="B307" s="217">
        <v>303</v>
      </c>
      <c r="C307" s="268" t="s">
        <v>1118</v>
      </c>
      <c r="D307" s="37" t="s">
        <v>1143</v>
      </c>
      <c r="E307" s="37" t="s">
        <v>529</v>
      </c>
      <c r="F307" s="37" t="s">
        <v>383</v>
      </c>
      <c r="G307" s="53" t="s">
        <v>502</v>
      </c>
      <c r="H307" s="69" t="s">
        <v>525</v>
      </c>
      <c r="I307" s="377">
        <v>42064</v>
      </c>
      <c r="J307" s="377"/>
      <c r="K307" s="37" t="s">
        <v>29</v>
      </c>
      <c r="L307" s="37">
        <v>2015</v>
      </c>
      <c r="M307" s="37"/>
      <c r="N307" s="37"/>
    </row>
    <row r="308" spans="2:14" ht="12.75">
      <c r="B308" s="217">
        <v>304</v>
      </c>
      <c r="C308" s="232" t="s">
        <v>148</v>
      </c>
      <c r="D308" s="37" t="s">
        <v>568</v>
      </c>
      <c r="E308" s="256" t="s">
        <v>533</v>
      </c>
      <c r="F308" s="37" t="s">
        <v>383</v>
      </c>
      <c r="G308" s="53" t="s">
        <v>502</v>
      </c>
      <c r="H308" s="69" t="s">
        <v>525</v>
      </c>
      <c r="I308" s="377">
        <v>42064</v>
      </c>
      <c r="J308" s="377"/>
      <c r="K308" s="37" t="s">
        <v>29</v>
      </c>
      <c r="L308" s="37">
        <v>2015</v>
      </c>
      <c r="M308" s="37"/>
      <c r="N308" s="37"/>
    </row>
    <row r="309" spans="2:14" ht="12.75">
      <c r="B309" s="217">
        <v>305</v>
      </c>
      <c r="C309" s="232" t="s">
        <v>148</v>
      </c>
      <c r="D309" s="53" t="s">
        <v>60</v>
      </c>
      <c r="E309" s="37" t="s">
        <v>539</v>
      </c>
      <c r="F309" s="37" t="s">
        <v>383</v>
      </c>
      <c r="G309" s="53" t="s">
        <v>502</v>
      </c>
      <c r="H309" s="69" t="s">
        <v>525</v>
      </c>
      <c r="I309" s="377">
        <v>42064</v>
      </c>
      <c r="J309" s="377"/>
      <c r="K309" s="37" t="s">
        <v>29</v>
      </c>
      <c r="L309" s="37">
        <v>2015</v>
      </c>
      <c r="M309" s="37"/>
      <c r="N309" s="37"/>
    </row>
    <row r="310" spans="2:14" ht="12.75">
      <c r="B310" s="217">
        <v>306</v>
      </c>
      <c r="C310" s="53" t="s">
        <v>148</v>
      </c>
      <c r="D310" s="53" t="s">
        <v>458</v>
      </c>
      <c r="E310" s="37" t="s">
        <v>542</v>
      </c>
      <c r="F310" s="53" t="s">
        <v>383</v>
      </c>
      <c r="G310" s="53" t="s">
        <v>502</v>
      </c>
      <c r="H310" s="69" t="s">
        <v>525</v>
      </c>
      <c r="I310" s="377">
        <v>42066</v>
      </c>
      <c r="J310" s="377"/>
      <c r="K310" s="37" t="s">
        <v>29</v>
      </c>
      <c r="L310" s="37">
        <v>2015</v>
      </c>
      <c r="M310" s="37"/>
      <c r="N310" s="37"/>
    </row>
    <row r="311" spans="2:14" ht="12.75">
      <c r="B311" s="217">
        <v>307</v>
      </c>
      <c r="C311" s="37" t="s">
        <v>148</v>
      </c>
      <c r="D311" s="37" t="s">
        <v>568</v>
      </c>
      <c r="E311" s="279" t="s">
        <v>526</v>
      </c>
      <c r="F311" s="37" t="s">
        <v>383</v>
      </c>
      <c r="G311" s="53" t="s">
        <v>502</v>
      </c>
      <c r="H311" s="69" t="s">
        <v>525</v>
      </c>
      <c r="I311" s="377">
        <v>42068</v>
      </c>
      <c r="J311" s="377"/>
      <c r="K311" s="37" t="s">
        <v>29</v>
      </c>
      <c r="L311" s="37">
        <v>2015</v>
      </c>
      <c r="M311" s="37"/>
      <c r="N311" s="37"/>
    </row>
    <row r="312" spans="2:14" ht="25.5">
      <c r="B312" s="217">
        <v>308</v>
      </c>
      <c r="C312" s="273" t="s">
        <v>146</v>
      </c>
      <c r="D312" s="273" t="s">
        <v>30</v>
      </c>
      <c r="E312" s="100" t="s">
        <v>543</v>
      </c>
      <c r="F312" s="273" t="s">
        <v>523</v>
      </c>
      <c r="G312" s="273" t="s">
        <v>502</v>
      </c>
      <c r="H312" s="253" t="s">
        <v>525</v>
      </c>
      <c r="I312" s="378">
        <v>42068</v>
      </c>
      <c r="J312" s="378">
        <v>43312</v>
      </c>
      <c r="K312" s="100" t="s">
        <v>29</v>
      </c>
      <c r="L312" s="100">
        <v>2015</v>
      </c>
      <c r="M312" s="100" t="s">
        <v>1047</v>
      </c>
      <c r="N312" s="276">
        <v>43525</v>
      </c>
    </row>
    <row r="313" spans="2:14" ht="24">
      <c r="B313" s="217">
        <v>309</v>
      </c>
      <c r="C313" s="268" t="s">
        <v>1118</v>
      </c>
      <c r="D313" s="232" t="s">
        <v>535</v>
      </c>
      <c r="E313" s="256" t="s">
        <v>532</v>
      </c>
      <c r="F313" s="37" t="s">
        <v>383</v>
      </c>
      <c r="G313" s="53" t="s">
        <v>502</v>
      </c>
      <c r="H313" s="69" t="s">
        <v>525</v>
      </c>
      <c r="I313" s="377">
        <v>42073</v>
      </c>
      <c r="J313" s="377"/>
      <c r="K313" s="37" t="s">
        <v>29</v>
      </c>
      <c r="L313" s="37">
        <v>2015</v>
      </c>
      <c r="M313" s="37"/>
      <c r="N313" s="37"/>
    </row>
    <row r="314" spans="2:14" ht="25.5">
      <c r="B314" s="217">
        <v>310</v>
      </c>
      <c r="C314" s="53" t="s">
        <v>146</v>
      </c>
      <c r="D314" s="53" t="s">
        <v>30</v>
      </c>
      <c r="E314" s="37" t="s">
        <v>275</v>
      </c>
      <c r="F314" s="37" t="s">
        <v>511</v>
      </c>
      <c r="G314" s="37" t="s">
        <v>246</v>
      </c>
      <c r="H314" s="69" t="s">
        <v>525</v>
      </c>
      <c r="I314" s="377">
        <v>42076</v>
      </c>
      <c r="J314" s="377"/>
      <c r="K314" s="37" t="s">
        <v>29</v>
      </c>
      <c r="L314" s="37">
        <v>2015</v>
      </c>
      <c r="M314" s="37"/>
      <c r="N314" s="37"/>
    </row>
    <row r="315" spans="2:14" ht="12.75">
      <c r="B315" s="217">
        <v>311</v>
      </c>
      <c r="C315" s="37" t="s">
        <v>145</v>
      </c>
      <c r="D315" s="37" t="s">
        <v>6</v>
      </c>
      <c r="E315" s="37" t="s">
        <v>73</v>
      </c>
      <c r="F315" s="53" t="s">
        <v>511</v>
      </c>
      <c r="G315" s="53" t="s">
        <v>466</v>
      </c>
      <c r="H315" s="69" t="s">
        <v>503</v>
      </c>
      <c r="I315" s="377">
        <v>42078</v>
      </c>
      <c r="J315" s="377"/>
      <c r="K315" s="37" t="s">
        <v>29</v>
      </c>
      <c r="L315" s="37">
        <v>2015</v>
      </c>
      <c r="M315" s="37"/>
      <c r="N315" s="37"/>
    </row>
    <row r="316" spans="2:14" ht="12.75">
      <c r="B316" s="217">
        <v>312</v>
      </c>
      <c r="C316" s="53" t="s">
        <v>148</v>
      </c>
      <c r="D316" s="37" t="s">
        <v>568</v>
      </c>
      <c r="E316" s="37" t="s">
        <v>569</v>
      </c>
      <c r="F316" s="37" t="s">
        <v>523</v>
      </c>
      <c r="G316" s="53" t="s">
        <v>502</v>
      </c>
      <c r="H316" s="69" t="s">
        <v>525</v>
      </c>
      <c r="I316" s="377">
        <v>42078</v>
      </c>
      <c r="J316" s="377"/>
      <c r="K316" s="37" t="s">
        <v>74</v>
      </c>
      <c r="L316" s="37">
        <v>2015</v>
      </c>
      <c r="M316" s="37"/>
      <c r="N316" s="37"/>
    </row>
    <row r="317" spans="2:14" ht="12.75">
      <c r="B317" s="217">
        <v>313</v>
      </c>
      <c r="C317" s="53" t="s">
        <v>147</v>
      </c>
      <c r="D317" s="53" t="s">
        <v>51</v>
      </c>
      <c r="E317" s="37" t="s">
        <v>544</v>
      </c>
      <c r="F317" s="53" t="s">
        <v>511</v>
      </c>
      <c r="G317" s="53" t="s">
        <v>246</v>
      </c>
      <c r="H317" s="69" t="s">
        <v>525</v>
      </c>
      <c r="I317" s="377">
        <v>42080</v>
      </c>
      <c r="J317" s="377"/>
      <c r="K317" s="37" t="s">
        <v>29</v>
      </c>
      <c r="L317" s="37">
        <v>2015</v>
      </c>
      <c r="M317" s="37"/>
      <c r="N317" s="37"/>
    </row>
    <row r="318" spans="2:14" ht="12.75">
      <c r="B318" s="217">
        <v>314</v>
      </c>
      <c r="C318" s="53" t="s">
        <v>146</v>
      </c>
      <c r="D318" s="53" t="s">
        <v>87</v>
      </c>
      <c r="E318" s="37" t="s">
        <v>547</v>
      </c>
      <c r="F318" s="37" t="s">
        <v>383</v>
      </c>
      <c r="G318" s="53" t="s">
        <v>502</v>
      </c>
      <c r="H318" s="69" t="s">
        <v>525</v>
      </c>
      <c r="I318" s="377">
        <v>42090</v>
      </c>
      <c r="J318" s="377"/>
      <c r="K318" s="37" t="s">
        <v>29</v>
      </c>
      <c r="L318" s="37">
        <v>2015</v>
      </c>
      <c r="M318" s="37"/>
      <c r="N318" s="37"/>
    </row>
    <row r="319" spans="2:14" ht="25.5">
      <c r="B319" s="217">
        <v>315</v>
      </c>
      <c r="C319" s="268" t="s">
        <v>1118</v>
      </c>
      <c r="D319" s="232" t="s">
        <v>535</v>
      </c>
      <c r="E319" s="37" t="s">
        <v>540</v>
      </c>
      <c r="F319" s="37" t="s">
        <v>383</v>
      </c>
      <c r="G319" s="53" t="s">
        <v>502</v>
      </c>
      <c r="H319" s="69" t="s">
        <v>525</v>
      </c>
      <c r="I319" s="377">
        <v>42093</v>
      </c>
      <c r="J319" s="377"/>
      <c r="K319" s="37" t="s">
        <v>29</v>
      </c>
      <c r="L319" s="37">
        <v>2015</v>
      </c>
      <c r="M319" s="37"/>
      <c r="N319" s="37"/>
    </row>
    <row r="320" spans="2:14" ht="25.5">
      <c r="B320" s="217">
        <v>316</v>
      </c>
      <c r="C320" s="53" t="s">
        <v>145</v>
      </c>
      <c r="D320" s="53" t="s">
        <v>24</v>
      </c>
      <c r="E320" s="37" t="s">
        <v>541</v>
      </c>
      <c r="F320" s="53" t="s">
        <v>382</v>
      </c>
      <c r="G320" s="53" t="s">
        <v>502</v>
      </c>
      <c r="H320" s="69" t="s">
        <v>525</v>
      </c>
      <c r="I320" s="377">
        <v>42093</v>
      </c>
      <c r="J320" s="377"/>
      <c r="K320" s="37" t="s">
        <v>29</v>
      </c>
      <c r="L320" s="37">
        <v>2015</v>
      </c>
      <c r="M320" s="37"/>
      <c r="N320" s="37"/>
    </row>
    <row r="321" spans="2:14" ht="12.75">
      <c r="B321" s="217">
        <v>317</v>
      </c>
      <c r="C321" s="53" t="s">
        <v>146</v>
      </c>
      <c r="D321" s="53" t="s">
        <v>100</v>
      </c>
      <c r="E321" s="37" t="s">
        <v>555</v>
      </c>
      <c r="F321" s="37" t="s">
        <v>511</v>
      </c>
      <c r="G321" s="53" t="s">
        <v>502</v>
      </c>
      <c r="H321" s="69" t="s">
        <v>525</v>
      </c>
      <c r="I321" s="377">
        <v>42095</v>
      </c>
      <c r="J321" s="377"/>
      <c r="K321" s="37" t="s">
        <v>17</v>
      </c>
      <c r="L321" s="37">
        <v>2015</v>
      </c>
      <c r="M321" s="37"/>
      <c r="N321" s="37"/>
    </row>
    <row r="322" spans="2:14" ht="12.75">
      <c r="B322" s="217">
        <v>318</v>
      </c>
      <c r="C322" s="53" t="s">
        <v>147</v>
      </c>
      <c r="D322" s="37" t="s">
        <v>690</v>
      </c>
      <c r="E322" s="37" t="s">
        <v>556</v>
      </c>
      <c r="F322" s="37" t="s">
        <v>511</v>
      </c>
      <c r="G322" s="53" t="s">
        <v>502</v>
      </c>
      <c r="H322" s="69" t="s">
        <v>525</v>
      </c>
      <c r="I322" s="377">
        <v>42095</v>
      </c>
      <c r="J322" s="377"/>
      <c r="K322" s="37" t="s">
        <v>17</v>
      </c>
      <c r="L322" s="37">
        <v>2015</v>
      </c>
      <c r="M322" s="37"/>
      <c r="N322" s="37"/>
    </row>
    <row r="323" spans="2:14" ht="25.5">
      <c r="B323" s="217">
        <v>319</v>
      </c>
      <c r="C323" s="53" t="s">
        <v>146</v>
      </c>
      <c r="D323" s="53" t="s">
        <v>30</v>
      </c>
      <c r="E323" s="37" t="s">
        <v>558</v>
      </c>
      <c r="F323" s="37" t="s">
        <v>523</v>
      </c>
      <c r="G323" s="53" t="s">
        <v>502</v>
      </c>
      <c r="H323" s="69" t="s">
        <v>525</v>
      </c>
      <c r="I323" s="377">
        <v>42095</v>
      </c>
      <c r="J323" s="377"/>
      <c r="K323" s="37" t="s">
        <v>17</v>
      </c>
      <c r="L323" s="37">
        <v>2015</v>
      </c>
      <c r="M323" s="37"/>
      <c r="N323" s="37"/>
    </row>
    <row r="324" spans="2:14" ht="25.5">
      <c r="B324" s="217">
        <v>320</v>
      </c>
      <c r="C324" s="53" t="s">
        <v>146</v>
      </c>
      <c r="D324" s="53" t="s">
        <v>139</v>
      </c>
      <c r="E324" s="37" t="s">
        <v>588</v>
      </c>
      <c r="F324" s="37" t="s">
        <v>523</v>
      </c>
      <c r="G324" s="53" t="s">
        <v>502</v>
      </c>
      <c r="H324" s="69" t="s">
        <v>525</v>
      </c>
      <c r="I324" s="377">
        <v>42096</v>
      </c>
      <c r="J324" s="377"/>
      <c r="K324" s="37" t="s">
        <v>17</v>
      </c>
      <c r="L324" s="37">
        <v>2015</v>
      </c>
      <c r="M324" s="37"/>
      <c r="N324" s="37"/>
    </row>
    <row r="325" spans="2:14" ht="25.5">
      <c r="B325" s="217">
        <v>321</v>
      </c>
      <c r="C325" s="53" t="s">
        <v>146</v>
      </c>
      <c r="D325" s="53" t="s">
        <v>96</v>
      </c>
      <c r="E325" s="37" t="s">
        <v>559</v>
      </c>
      <c r="F325" s="37" t="s">
        <v>383</v>
      </c>
      <c r="G325" s="53" t="s">
        <v>502</v>
      </c>
      <c r="H325" s="69" t="s">
        <v>525</v>
      </c>
      <c r="I325" s="377">
        <v>42103</v>
      </c>
      <c r="J325" s="377"/>
      <c r="K325" s="37" t="s">
        <v>17</v>
      </c>
      <c r="L325" s="37">
        <v>2015</v>
      </c>
      <c r="M325" s="37"/>
      <c r="N325" s="37"/>
    </row>
    <row r="326" spans="2:14" ht="25.5">
      <c r="B326" s="217">
        <v>322</v>
      </c>
      <c r="C326" s="273" t="s">
        <v>146</v>
      </c>
      <c r="D326" s="273" t="s">
        <v>30</v>
      </c>
      <c r="E326" s="100" t="s">
        <v>567</v>
      </c>
      <c r="F326" s="100" t="s">
        <v>511</v>
      </c>
      <c r="G326" s="273" t="s">
        <v>502</v>
      </c>
      <c r="H326" s="253" t="s">
        <v>525</v>
      </c>
      <c r="I326" s="378">
        <v>42104</v>
      </c>
      <c r="J326" s="408">
        <v>42569</v>
      </c>
      <c r="K326" s="100" t="s">
        <v>64</v>
      </c>
      <c r="L326" s="100">
        <v>2015</v>
      </c>
      <c r="M326" s="100" t="s">
        <v>712</v>
      </c>
      <c r="N326" s="108">
        <v>43586</v>
      </c>
    </row>
    <row r="327" spans="2:14" ht="12.75">
      <c r="B327" s="217">
        <v>323</v>
      </c>
      <c r="C327" s="53" t="s">
        <v>146</v>
      </c>
      <c r="D327" s="53" t="s">
        <v>27</v>
      </c>
      <c r="E327" s="37" t="s">
        <v>589</v>
      </c>
      <c r="F327" s="37" t="s">
        <v>383</v>
      </c>
      <c r="G327" s="53" t="s">
        <v>502</v>
      </c>
      <c r="H327" s="69" t="s">
        <v>525</v>
      </c>
      <c r="I327" s="377">
        <v>42109</v>
      </c>
      <c r="J327" s="377"/>
      <c r="K327" s="37" t="s">
        <v>17</v>
      </c>
      <c r="L327" s="37">
        <v>2015</v>
      </c>
      <c r="M327" s="37"/>
      <c r="N327" s="37"/>
    </row>
    <row r="328" spans="2:14" ht="25.5">
      <c r="B328" s="217">
        <v>324</v>
      </c>
      <c r="C328" s="53" t="s">
        <v>146</v>
      </c>
      <c r="D328" s="53" t="s">
        <v>27</v>
      </c>
      <c r="E328" s="37" t="s">
        <v>344</v>
      </c>
      <c r="F328" s="37" t="s">
        <v>511</v>
      </c>
      <c r="G328" s="53" t="s">
        <v>502</v>
      </c>
      <c r="H328" s="69" t="s">
        <v>525</v>
      </c>
      <c r="I328" s="377">
        <v>42110</v>
      </c>
      <c r="J328" s="377"/>
      <c r="K328" s="37" t="s">
        <v>17</v>
      </c>
      <c r="L328" s="37">
        <v>2015</v>
      </c>
      <c r="M328" s="37"/>
      <c r="N328" s="37"/>
    </row>
    <row r="329" spans="2:14" ht="12.75">
      <c r="B329" s="217">
        <v>325</v>
      </c>
      <c r="C329" s="53" t="s">
        <v>148</v>
      </c>
      <c r="D329" s="53" t="s">
        <v>20</v>
      </c>
      <c r="E329" s="37" t="s">
        <v>557</v>
      </c>
      <c r="F329" s="37" t="s">
        <v>523</v>
      </c>
      <c r="G329" s="53" t="s">
        <v>502</v>
      </c>
      <c r="H329" s="69" t="s">
        <v>525</v>
      </c>
      <c r="I329" s="377">
        <v>42112</v>
      </c>
      <c r="J329" s="377"/>
      <c r="K329" s="37" t="s">
        <v>17</v>
      </c>
      <c r="L329" s="37">
        <v>2015</v>
      </c>
      <c r="M329" s="37"/>
      <c r="N329" s="37"/>
    </row>
    <row r="330" spans="2:14" ht="24.75" customHeight="1">
      <c r="B330" s="217">
        <v>326</v>
      </c>
      <c r="C330" s="244" t="s">
        <v>145</v>
      </c>
      <c r="D330" s="244" t="s">
        <v>39</v>
      </c>
      <c r="E330" s="245" t="s">
        <v>563</v>
      </c>
      <c r="F330" s="245" t="s">
        <v>511</v>
      </c>
      <c r="G330" s="244" t="s">
        <v>502</v>
      </c>
      <c r="H330" s="246" t="s">
        <v>525</v>
      </c>
      <c r="I330" s="379">
        <v>42139</v>
      </c>
      <c r="J330" s="379">
        <v>43646</v>
      </c>
      <c r="K330" s="245" t="s">
        <v>50</v>
      </c>
      <c r="L330" s="245">
        <v>2015</v>
      </c>
      <c r="M330" s="245"/>
      <c r="N330" s="245"/>
    </row>
    <row r="331" spans="2:14" ht="25.5">
      <c r="B331" s="217">
        <v>327</v>
      </c>
      <c r="C331" s="244" t="s">
        <v>146</v>
      </c>
      <c r="D331" s="244" t="s">
        <v>30</v>
      </c>
      <c r="E331" s="245" t="s">
        <v>562</v>
      </c>
      <c r="F331" s="245" t="s">
        <v>511</v>
      </c>
      <c r="G331" s="244" t="s">
        <v>502</v>
      </c>
      <c r="H331" s="246" t="s">
        <v>525</v>
      </c>
      <c r="I331" s="379">
        <v>42139</v>
      </c>
      <c r="J331" s="406" t="s">
        <v>946</v>
      </c>
      <c r="K331" s="245" t="s">
        <v>50</v>
      </c>
      <c r="L331" s="245">
        <v>2015</v>
      </c>
      <c r="M331" s="245"/>
      <c r="N331" s="245"/>
    </row>
    <row r="332" spans="2:14" ht="12.75">
      <c r="B332" s="217">
        <v>328</v>
      </c>
      <c r="C332" s="37" t="s">
        <v>148</v>
      </c>
      <c r="D332" s="37" t="s">
        <v>60</v>
      </c>
      <c r="E332" s="37" t="s">
        <v>600</v>
      </c>
      <c r="F332" s="37" t="s">
        <v>383</v>
      </c>
      <c r="G332" s="53" t="s">
        <v>502</v>
      </c>
      <c r="H332" s="69" t="s">
        <v>572</v>
      </c>
      <c r="I332" s="377">
        <v>42175</v>
      </c>
      <c r="J332" s="377"/>
      <c r="K332" s="37" t="s">
        <v>5</v>
      </c>
      <c r="L332" s="37">
        <v>2015</v>
      </c>
      <c r="M332" s="37"/>
      <c r="N332" s="37"/>
    </row>
    <row r="333" spans="2:14" ht="12.75">
      <c r="B333" s="217">
        <v>329</v>
      </c>
      <c r="C333" s="37" t="s">
        <v>147</v>
      </c>
      <c r="D333" s="37" t="s">
        <v>51</v>
      </c>
      <c r="E333" s="37" t="s">
        <v>573</v>
      </c>
      <c r="F333" s="37" t="s">
        <v>383</v>
      </c>
      <c r="G333" s="53" t="s">
        <v>246</v>
      </c>
      <c r="H333" s="69" t="s">
        <v>572</v>
      </c>
      <c r="I333" s="377">
        <v>42186</v>
      </c>
      <c r="J333" s="377"/>
      <c r="K333" s="37" t="s">
        <v>19</v>
      </c>
      <c r="L333" s="37">
        <v>2015</v>
      </c>
      <c r="M333" s="37"/>
      <c r="N333" s="37"/>
    </row>
    <row r="334" spans="2:14" ht="12.75">
      <c r="B334" s="217">
        <v>330</v>
      </c>
      <c r="C334" s="53" t="s">
        <v>147</v>
      </c>
      <c r="D334" s="37" t="s">
        <v>690</v>
      </c>
      <c r="E334" s="37" t="s">
        <v>574</v>
      </c>
      <c r="F334" s="37" t="s">
        <v>511</v>
      </c>
      <c r="G334" s="53" t="s">
        <v>502</v>
      </c>
      <c r="H334" s="69" t="s">
        <v>572</v>
      </c>
      <c r="I334" s="377">
        <v>42186</v>
      </c>
      <c r="J334" s="377"/>
      <c r="K334" s="37" t="s">
        <v>19</v>
      </c>
      <c r="L334" s="37">
        <v>2015</v>
      </c>
      <c r="M334" s="37"/>
      <c r="N334" s="37"/>
    </row>
    <row r="335" spans="2:14" ht="12.75">
      <c r="B335" s="217">
        <v>331</v>
      </c>
      <c r="C335" s="53" t="s">
        <v>147</v>
      </c>
      <c r="D335" s="37" t="s">
        <v>690</v>
      </c>
      <c r="E335" s="37" t="s">
        <v>576</v>
      </c>
      <c r="F335" s="37" t="s">
        <v>383</v>
      </c>
      <c r="G335" s="53" t="s">
        <v>502</v>
      </c>
      <c r="H335" s="69" t="s">
        <v>572</v>
      </c>
      <c r="I335" s="377">
        <v>42186</v>
      </c>
      <c r="J335" s="377"/>
      <c r="K335" s="37" t="s">
        <v>19</v>
      </c>
      <c r="L335" s="37">
        <v>2015</v>
      </c>
      <c r="M335" s="37"/>
      <c r="N335" s="37"/>
    </row>
    <row r="336" spans="2:14" ht="12.75">
      <c r="B336" s="217">
        <v>332</v>
      </c>
      <c r="C336" s="53" t="s">
        <v>148</v>
      </c>
      <c r="D336" s="53" t="s">
        <v>458</v>
      </c>
      <c r="E336" s="37" t="s">
        <v>575</v>
      </c>
      <c r="F336" s="37" t="s">
        <v>383</v>
      </c>
      <c r="G336" s="53" t="s">
        <v>502</v>
      </c>
      <c r="H336" s="69" t="s">
        <v>572</v>
      </c>
      <c r="I336" s="377">
        <v>42186</v>
      </c>
      <c r="J336" s="377"/>
      <c r="K336" s="37" t="s">
        <v>19</v>
      </c>
      <c r="L336" s="37">
        <v>2015</v>
      </c>
      <c r="M336" s="37"/>
      <c r="N336" s="37"/>
    </row>
    <row r="337" spans="2:14" ht="12.75">
      <c r="B337" s="217">
        <v>333</v>
      </c>
      <c r="C337" s="37" t="s">
        <v>147</v>
      </c>
      <c r="D337" s="37" t="s">
        <v>51</v>
      </c>
      <c r="E337" s="37" t="s">
        <v>577</v>
      </c>
      <c r="F337" s="37" t="s">
        <v>382</v>
      </c>
      <c r="G337" s="37" t="s">
        <v>432</v>
      </c>
      <c r="H337" s="69" t="s">
        <v>572</v>
      </c>
      <c r="I337" s="377">
        <v>42186</v>
      </c>
      <c r="J337" s="377"/>
      <c r="K337" s="37" t="s">
        <v>19</v>
      </c>
      <c r="L337" s="37">
        <v>2015</v>
      </c>
      <c r="M337" s="37"/>
      <c r="N337" s="37"/>
    </row>
    <row r="338" spans="2:14" ht="12.75">
      <c r="B338" s="217">
        <v>334</v>
      </c>
      <c r="C338" s="53" t="s">
        <v>147</v>
      </c>
      <c r="D338" s="53" t="s">
        <v>51</v>
      </c>
      <c r="E338" s="37" t="s">
        <v>704</v>
      </c>
      <c r="F338" s="53" t="s">
        <v>382</v>
      </c>
      <c r="G338" s="53" t="s">
        <v>432</v>
      </c>
      <c r="H338" s="69" t="s">
        <v>572</v>
      </c>
      <c r="I338" s="377">
        <v>42186</v>
      </c>
      <c r="J338" s="377"/>
      <c r="K338" s="37" t="s">
        <v>19</v>
      </c>
      <c r="L338" s="37">
        <v>2015</v>
      </c>
      <c r="M338" s="37"/>
      <c r="N338" s="37"/>
    </row>
    <row r="339" spans="2:14" ht="12.75">
      <c r="B339" s="217">
        <v>335</v>
      </c>
      <c r="C339" s="37" t="s">
        <v>146</v>
      </c>
      <c r="D339" s="37" t="s">
        <v>7</v>
      </c>
      <c r="E339" s="37" t="s">
        <v>584</v>
      </c>
      <c r="F339" s="37" t="s">
        <v>382</v>
      </c>
      <c r="G339" s="53" t="s">
        <v>502</v>
      </c>
      <c r="H339" s="69" t="s">
        <v>572</v>
      </c>
      <c r="I339" s="377">
        <v>42186</v>
      </c>
      <c r="J339" s="377"/>
      <c r="K339" s="37" t="s">
        <v>19</v>
      </c>
      <c r="L339" s="37">
        <v>2015</v>
      </c>
      <c r="M339" s="37"/>
      <c r="N339" s="37"/>
    </row>
    <row r="340" spans="2:14" ht="12.75">
      <c r="B340" s="217">
        <v>336</v>
      </c>
      <c r="C340" s="37" t="s">
        <v>148</v>
      </c>
      <c r="D340" s="37" t="s">
        <v>568</v>
      </c>
      <c r="E340" s="37" t="s">
        <v>585</v>
      </c>
      <c r="F340" s="37" t="s">
        <v>383</v>
      </c>
      <c r="G340" s="53" t="s">
        <v>502</v>
      </c>
      <c r="H340" s="69" t="s">
        <v>572</v>
      </c>
      <c r="I340" s="377">
        <v>42186</v>
      </c>
      <c r="J340" s="377"/>
      <c r="K340" s="37" t="s">
        <v>19</v>
      </c>
      <c r="L340" s="37">
        <v>2015</v>
      </c>
      <c r="M340" s="37"/>
      <c r="N340" s="37"/>
    </row>
    <row r="341" spans="2:14" ht="24">
      <c r="B341" s="217">
        <v>337</v>
      </c>
      <c r="C341" s="268" t="s">
        <v>1118</v>
      </c>
      <c r="D341" s="37" t="s">
        <v>453</v>
      </c>
      <c r="E341" s="37" t="s">
        <v>586</v>
      </c>
      <c r="F341" s="37" t="s">
        <v>383</v>
      </c>
      <c r="G341" s="53" t="s">
        <v>502</v>
      </c>
      <c r="H341" s="69" t="s">
        <v>572</v>
      </c>
      <c r="I341" s="377">
        <v>42186</v>
      </c>
      <c r="J341" s="377"/>
      <c r="K341" s="37" t="s">
        <v>19</v>
      </c>
      <c r="L341" s="37">
        <v>2015</v>
      </c>
      <c r="M341" s="37"/>
      <c r="N341" s="37"/>
    </row>
    <row r="342" spans="2:14" ht="25.5">
      <c r="B342" s="217">
        <v>338</v>
      </c>
      <c r="C342" s="37" t="s">
        <v>146</v>
      </c>
      <c r="D342" s="37" t="s">
        <v>7</v>
      </c>
      <c r="E342" s="37" t="s">
        <v>597</v>
      </c>
      <c r="F342" s="37" t="s">
        <v>382</v>
      </c>
      <c r="G342" s="53" t="s">
        <v>502</v>
      </c>
      <c r="H342" s="69" t="s">
        <v>572</v>
      </c>
      <c r="I342" s="377">
        <v>42186</v>
      </c>
      <c r="J342" s="377"/>
      <c r="K342" s="37" t="s">
        <v>19</v>
      </c>
      <c r="L342" s="37">
        <v>2015</v>
      </c>
      <c r="M342" s="37"/>
      <c r="N342" s="37"/>
    </row>
    <row r="343" spans="2:14" ht="25.5">
      <c r="B343" s="217">
        <v>339</v>
      </c>
      <c r="C343" s="37" t="s">
        <v>148</v>
      </c>
      <c r="D343" s="37" t="s">
        <v>568</v>
      </c>
      <c r="E343" s="37" t="s">
        <v>587</v>
      </c>
      <c r="F343" s="37" t="s">
        <v>383</v>
      </c>
      <c r="G343" s="53" t="s">
        <v>502</v>
      </c>
      <c r="H343" s="69" t="s">
        <v>572</v>
      </c>
      <c r="I343" s="377">
        <v>42186</v>
      </c>
      <c r="J343" s="377"/>
      <c r="K343" s="37" t="s">
        <v>19</v>
      </c>
      <c r="L343" s="37">
        <v>2015</v>
      </c>
      <c r="M343" s="37"/>
      <c r="N343" s="37"/>
    </row>
    <row r="344" spans="2:14" ht="12.75">
      <c r="B344" s="217">
        <v>340</v>
      </c>
      <c r="C344" s="37" t="s">
        <v>148</v>
      </c>
      <c r="D344" s="37" t="s">
        <v>20</v>
      </c>
      <c r="E344" s="37" t="s">
        <v>603</v>
      </c>
      <c r="F344" s="37" t="s">
        <v>383</v>
      </c>
      <c r="G344" s="53" t="s">
        <v>502</v>
      </c>
      <c r="H344" s="69" t="s">
        <v>572</v>
      </c>
      <c r="I344" s="377">
        <v>42186</v>
      </c>
      <c r="J344" s="377"/>
      <c r="K344" s="37" t="s">
        <v>19</v>
      </c>
      <c r="L344" s="37">
        <v>2015</v>
      </c>
      <c r="M344" s="37"/>
      <c r="N344" s="37"/>
    </row>
    <row r="345" spans="2:14" ht="24">
      <c r="B345" s="217">
        <v>341</v>
      </c>
      <c r="C345" s="268" t="s">
        <v>1118</v>
      </c>
      <c r="D345" s="37" t="s">
        <v>453</v>
      </c>
      <c r="E345" s="37" t="s">
        <v>608</v>
      </c>
      <c r="F345" s="37" t="s">
        <v>383</v>
      </c>
      <c r="G345" s="53" t="s">
        <v>502</v>
      </c>
      <c r="H345" s="69" t="s">
        <v>572</v>
      </c>
      <c r="I345" s="377">
        <v>42186</v>
      </c>
      <c r="J345" s="377"/>
      <c r="K345" s="37" t="s">
        <v>19</v>
      </c>
      <c r="L345" s="37">
        <v>2015</v>
      </c>
      <c r="M345" s="37"/>
      <c r="N345" s="37"/>
    </row>
    <row r="346" spans="2:14" ht="12.75">
      <c r="B346" s="217">
        <v>342</v>
      </c>
      <c r="C346" s="245" t="s">
        <v>145</v>
      </c>
      <c r="D346" s="245" t="s">
        <v>6</v>
      </c>
      <c r="E346" s="245" t="s">
        <v>609</v>
      </c>
      <c r="F346" s="245" t="s">
        <v>383</v>
      </c>
      <c r="G346" s="244" t="s">
        <v>502</v>
      </c>
      <c r="H346" s="246" t="s">
        <v>572</v>
      </c>
      <c r="I346" s="379">
        <v>42186</v>
      </c>
      <c r="J346" s="379">
        <v>42878</v>
      </c>
      <c r="K346" s="245" t="s">
        <v>19</v>
      </c>
      <c r="L346" s="245">
        <v>2015</v>
      </c>
      <c r="M346" s="245"/>
      <c r="N346" s="245"/>
    </row>
    <row r="347" spans="2:14" ht="24">
      <c r="B347" s="217">
        <v>343</v>
      </c>
      <c r="C347" s="268" t="s">
        <v>1118</v>
      </c>
      <c r="D347" s="37" t="s">
        <v>1143</v>
      </c>
      <c r="E347" s="37" t="s">
        <v>612</v>
      </c>
      <c r="F347" s="37" t="s">
        <v>383</v>
      </c>
      <c r="G347" s="53" t="s">
        <v>502</v>
      </c>
      <c r="H347" s="69" t="s">
        <v>572</v>
      </c>
      <c r="I347" s="377">
        <v>42186</v>
      </c>
      <c r="J347" s="377"/>
      <c r="K347" s="37" t="s">
        <v>19</v>
      </c>
      <c r="L347" s="37">
        <v>2015</v>
      </c>
      <c r="M347" s="37"/>
      <c r="N347" s="37"/>
    </row>
    <row r="348" spans="2:14" ht="25.5">
      <c r="B348" s="217">
        <v>344</v>
      </c>
      <c r="C348" s="37" t="s">
        <v>146</v>
      </c>
      <c r="D348" s="37" t="s">
        <v>7</v>
      </c>
      <c r="E348" s="37" t="s">
        <v>613</v>
      </c>
      <c r="F348" s="37" t="s">
        <v>382</v>
      </c>
      <c r="G348" s="53" t="s">
        <v>502</v>
      </c>
      <c r="H348" s="69" t="s">
        <v>572</v>
      </c>
      <c r="I348" s="377">
        <v>42186</v>
      </c>
      <c r="J348" s="377"/>
      <c r="K348" s="37" t="s">
        <v>19</v>
      </c>
      <c r="L348" s="37">
        <v>2015</v>
      </c>
      <c r="M348" s="37"/>
      <c r="N348" s="37"/>
    </row>
    <row r="349" spans="2:14" ht="12.75">
      <c r="B349" s="217">
        <v>345</v>
      </c>
      <c r="C349" s="37" t="s">
        <v>146</v>
      </c>
      <c r="D349" s="37" t="s">
        <v>7</v>
      </c>
      <c r="E349" s="37" t="s">
        <v>520</v>
      </c>
      <c r="F349" s="37" t="s">
        <v>382</v>
      </c>
      <c r="G349" s="53" t="s">
        <v>502</v>
      </c>
      <c r="H349" s="69" t="s">
        <v>572</v>
      </c>
      <c r="I349" s="377">
        <v>42186</v>
      </c>
      <c r="J349" s="377"/>
      <c r="K349" s="37" t="s">
        <v>19</v>
      </c>
      <c r="L349" s="37">
        <v>2015</v>
      </c>
      <c r="M349" s="37"/>
      <c r="N349" s="37"/>
    </row>
    <row r="350" spans="2:14" ht="12.75">
      <c r="B350" s="217">
        <v>346</v>
      </c>
      <c r="C350" s="37" t="s">
        <v>146</v>
      </c>
      <c r="D350" s="37" t="s">
        <v>7</v>
      </c>
      <c r="E350" s="37" t="s">
        <v>519</v>
      </c>
      <c r="F350" s="37" t="s">
        <v>382</v>
      </c>
      <c r="G350" s="53" t="s">
        <v>502</v>
      </c>
      <c r="H350" s="69" t="s">
        <v>572</v>
      </c>
      <c r="I350" s="377">
        <v>42186</v>
      </c>
      <c r="J350" s="377"/>
      <c r="K350" s="37" t="s">
        <v>19</v>
      </c>
      <c r="L350" s="37">
        <v>2015</v>
      </c>
      <c r="M350" s="37"/>
      <c r="N350" s="37"/>
    </row>
    <row r="351" spans="2:14" ht="25.5">
      <c r="B351" s="217">
        <v>347</v>
      </c>
      <c r="C351" s="53" t="s">
        <v>146</v>
      </c>
      <c r="D351" s="53" t="s">
        <v>30</v>
      </c>
      <c r="E351" s="37" t="s">
        <v>581</v>
      </c>
      <c r="F351" s="53" t="s">
        <v>383</v>
      </c>
      <c r="G351" s="53" t="s">
        <v>502</v>
      </c>
      <c r="H351" s="69" t="s">
        <v>572</v>
      </c>
      <c r="I351" s="377">
        <v>42187</v>
      </c>
      <c r="J351" s="377"/>
      <c r="K351" s="37" t="s">
        <v>19</v>
      </c>
      <c r="L351" s="37">
        <v>2015</v>
      </c>
      <c r="M351" s="37"/>
      <c r="N351" s="37"/>
    </row>
    <row r="352" spans="2:14" ht="12.75">
      <c r="B352" s="217">
        <v>348</v>
      </c>
      <c r="C352" s="37" t="s">
        <v>147</v>
      </c>
      <c r="D352" s="37" t="s">
        <v>51</v>
      </c>
      <c r="E352" s="37" t="s">
        <v>594</v>
      </c>
      <c r="F352" s="37" t="s">
        <v>382</v>
      </c>
      <c r="G352" s="53" t="s">
        <v>502</v>
      </c>
      <c r="H352" s="69" t="s">
        <v>572</v>
      </c>
      <c r="I352" s="377">
        <v>42195</v>
      </c>
      <c r="J352" s="377"/>
      <c r="K352" s="37" t="s">
        <v>19</v>
      </c>
      <c r="L352" s="37">
        <v>2015</v>
      </c>
      <c r="M352" s="37"/>
      <c r="N352" s="37"/>
    </row>
    <row r="353" spans="2:14" ht="25.5">
      <c r="B353" s="217">
        <v>349</v>
      </c>
      <c r="C353" s="37" t="s">
        <v>145</v>
      </c>
      <c r="D353" s="37" t="s">
        <v>24</v>
      </c>
      <c r="E353" s="37" t="s">
        <v>578</v>
      </c>
      <c r="F353" s="37" t="s">
        <v>383</v>
      </c>
      <c r="G353" s="53" t="s">
        <v>502</v>
      </c>
      <c r="H353" s="69" t="s">
        <v>572</v>
      </c>
      <c r="I353" s="377">
        <v>42198</v>
      </c>
      <c r="J353" s="377"/>
      <c r="K353" s="37" t="s">
        <v>19</v>
      </c>
      <c r="L353" s="37">
        <v>2015</v>
      </c>
      <c r="M353" s="37"/>
      <c r="N353" s="37"/>
    </row>
    <row r="354" spans="2:14" ht="12.75">
      <c r="B354" s="217">
        <v>350</v>
      </c>
      <c r="C354" s="53" t="s">
        <v>146</v>
      </c>
      <c r="D354" s="37" t="s">
        <v>27</v>
      </c>
      <c r="E354" s="37" t="s">
        <v>582</v>
      </c>
      <c r="F354" s="37" t="s">
        <v>382</v>
      </c>
      <c r="G354" s="53" t="s">
        <v>502</v>
      </c>
      <c r="H354" s="69" t="s">
        <v>572</v>
      </c>
      <c r="I354" s="377">
        <v>42200</v>
      </c>
      <c r="J354" s="377"/>
      <c r="K354" s="37" t="s">
        <v>19</v>
      </c>
      <c r="L354" s="37">
        <v>2015</v>
      </c>
      <c r="M354" s="37"/>
      <c r="N354" s="37"/>
    </row>
    <row r="355" spans="2:14" ht="12.75">
      <c r="B355" s="217">
        <v>351</v>
      </c>
      <c r="C355" s="53" t="s">
        <v>148</v>
      </c>
      <c r="D355" s="37" t="s">
        <v>60</v>
      </c>
      <c r="E355" s="37" t="s">
        <v>599</v>
      </c>
      <c r="F355" s="37" t="s">
        <v>383</v>
      </c>
      <c r="G355" s="53" t="s">
        <v>502</v>
      </c>
      <c r="H355" s="69" t="s">
        <v>572</v>
      </c>
      <c r="I355" s="377">
        <v>42200</v>
      </c>
      <c r="J355" s="377"/>
      <c r="K355" s="37" t="s">
        <v>19</v>
      </c>
      <c r="L355" s="37">
        <v>2015</v>
      </c>
      <c r="M355" s="37"/>
      <c r="N355" s="37"/>
    </row>
    <row r="356" spans="2:14" ht="25.5">
      <c r="B356" s="217">
        <v>352</v>
      </c>
      <c r="C356" s="37" t="s">
        <v>146</v>
      </c>
      <c r="D356" s="53" t="s">
        <v>30</v>
      </c>
      <c r="E356" s="37" t="s">
        <v>583</v>
      </c>
      <c r="F356" s="37" t="s">
        <v>383</v>
      </c>
      <c r="G356" s="53" t="s">
        <v>502</v>
      </c>
      <c r="H356" s="69" t="s">
        <v>572</v>
      </c>
      <c r="I356" s="377">
        <v>42207</v>
      </c>
      <c r="J356" s="377"/>
      <c r="K356" s="37" t="s">
        <v>19</v>
      </c>
      <c r="L356" s="37">
        <v>2015</v>
      </c>
      <c r="M356" s="37"/>
      <c r="N356" s="37"/>
    </row>
    <row r="357" spans="2:14" ht="12.75">
      <c r="B357" s="217">
        <v>353</v>
      </c>
      <c r="C357" s="37" t="s">
        <v>148</v>
      </c>
      <c r="D357" s="37" t="s">
        <v>568</v>
      </c>
      <c r="E357" s="37" t="s">
        <v>593</v>
      </c>
      <c r="F357" s="37" t="s">
        <v>383</v>
      </c>
      <c r="G357" s="53" t="s">
        <v>502</v>
      </c>
      <c r="H357" s="69" t="s">
        <v>572</v>
      </c>
      <c r="I357" s="377">
        <v>42212</v>
      </c>
      <c r="J357" s="377"/>
      <c r="K357" s="37" t="s">
        <v>19</v>
      </c>
      <c r="L357" s="37">
        <v>2015</v>
      </c>
      <c r="M357" s="37"/>
      <c r="N357" s="37"/>
    </row>
    <row r="358" spans="2:14" ht="12.75">
      <c r="B358" s="217">
        <v>354</v>
      </c>
      <c r="C358" s="37" t="s">
        <v>148</v>
      </c>
      <c r="D358" s="53" t="s">
        <v>458</v>
      </c>
      <c r="E358" s="37" t="s">
        <v>595</v>
      </c>
      <c r="F358" s="37" t="s">
        <v>383</v>
      </c>
      <c r="G358" s="53" t="s">
        <v>502</v>
      </c>
      <c r="H358" s="69" t="s">
        <v>572</v>
      </c>
      <c r="I358" s="377">
        <v>42216</v>
      </c>
      <c r="J358" s="377"/>
      <c r="K358" s="37" t="s">
        <v>19</v>
      </c>
      <c r="L358" s="37">
        <v>2015</v>
      </c>
      <c r="M358" s="37"/>
      <c r="N358" s="37"/>
    </row>
    <row r="359" spans="2:14" ht="25.5">
      <c r="B359" s="217">
        <v>355</v>
      </c>
      <c r="C359" s="37" t="s">
        <v>146</v>
      </c>
      <c r="D359" s="53" t="s">
        <v>30</v>
      </c>
      <c r="E359" s="37" t="s">
        <v>571</v>
      </c>
      <c r="F359" s="37" t="s">
        <v>383</v>
      </c>
      <c r="G359" s="53" t="s">
        <v>502</v>
      </c>
      <c r="H359" s="69" t="s">
        <v>572</v>
      </c>
      <c r="I359" s="377">
        <v>42217</v>
      </c>
      <c r="J359" s="377"/>
      <c r="K359" s="37" t="s">
        <v>596</v>
      </c>
      <c r="L359" s="37">
        <v>2015</v>
      </c>
      <c r="M359" s="37"/>
      <c r="N359" s="37"/>
    </row>
    <row r="360" spans="2:14" ht="12.75">
      <c r="B360" s="217">
        <v>356</v>
      </c>
      <c r="C360" s="37" t="s">
        <v>145</v>
      </c>
      <c r="D360" s="37" t="s">
        <v>39</v>
      </c>
      <c r="E360" s="37" t="s">
        <v>598</v>
      </c>
      <c r="F360" s="37" t="s">
        <v>382</v>
      </c>
      <c r="G360" s="53" t="s">
        <v>502</v>
      </c>
      <c r="H360" s="69" t="s">
        <v>572</v>
      </c>
      <c r="I360" s="377">
        <v>42217</v>
      </c>
      <c r="J360" s="377"/>
      <c r="K360" s="37" t="s">
        <v>596</v>
      </c>
      <c r="L360" s="37">
        <v>2015</v>
      </c>
      <c r="M360" s="37"/>
      <c r="N360" s="37"/>
    </row>
    <row r="361" spans="2:14" ht="12.75">
      <c r="B361" s="217">
        <v>357</v>
      </c>
      <c r="C361" s="245" t="s">
        <v>148</v>
      </c>
      <c r="D361" s="245" t="s">
        <v>20</v>
      </c>
      <c r="E361" s="245" t="s">
        <v>604</v>
      </c>
      <c r="F361" s="245" t="s">
        <v>383</v>
      </c>
      <c r="G361" s="244" t="s">
        <v>502</v>
      </c>
      <c r="H361" s="246" t="s">
        <v>572</v>
      </c>
      <c r="I361" s="379">
        <v>42217</v>
      </c>
      <c r="J361" s="379">
        <v>43742</v>
      </c>
      <c r="K361" s="245" t="s">
        <v>596</v>
      </c>
      <c r="L361" s="245">
        <v>2015</v>
      </c>
      <c r="M361" s="245"/>
      <c r="N361" s="245"/>
    </row>
    <row r="362" spans="2:14" ht="12.75">
      <c r="B362" s="217">
        <v>358</v>
      </c>
      <c r="C362" s="37" t="s">
        <v>147</v>
      </c>
      <c r="D362" s="37" t="s">
        <v>494</v>
      </c>
      <c r="E362" s="37" t="s">
        <v>606</v>
      </c>
      <c r="F362" s="37" t="s">
        <v>383</v>
      </c>
      <c r="G362" s="53" t="s">
        <v>502</v>
      </c>
      <c r="H362" s="69" t="s">
        <v>572</v>
      </c>
      <c r="I362" s="377">
        <v>42217</v>
      </c>
      <c r="J362" s="377"/>
      <c r="K362" s="37" t="s">
        <v>596</v>
      </c>
      <c r="L362" s="37">
        <v>2015</v>
      </c>
      <c r="M362" s="37"/>
      <c r="N362" s="37"/>
    </row>
    <row r="363" spans="2:14" ht="12.75">
      <c r="B363" s="217">
        <v>359</v>
      </c>
      <c r="C363" s="37" t="s">
        <v>147</v>
      </c>
      <c r="D363" s="53" t="s">
        <v>494</v>
      </c>
      <c r="E363" s="37" t="s">
        <v>611</v>
      </c>
      <c r="F363" s="37" t="s">
        <v>383</v>
      </c>
      <c r="G363" s="53" t="s">
        <v>246</v>
      </c>
      <c r="H363" s="69" t="s">
        <v>572</v>
      </c>
      <c r="I363" s="377">
        <v>42217</v>
      </c>
      <c r="J363" s="377"/>
      <c r="K363" s="37" t="s">
        <v>596</v>
      </c>
      <c r="L363" s="37">
        <v>2015</v>
      </c>
      <c r="M363" s="37"/>
      <c r="N363" s="37"/>
    </row>
    <row r="364" spans="2:14" ht="12.75">
      <c r="B364" s="217">
        <v>360</v>
      </c>
      <c r="C364" s="37" t="s">
        <v>148</v>
      </c>
      <c r="D364" s="37" t="s">
        <v>20</v>
      </c>
      <c r="E364" s="37" t="s">
        <v>601</v>
      </c>
      <c r="F364" s="37" t="s">
        <v>383</v>
      </c>
      <c r="G364" s="53" t="s">
        <v>502</v>
      </c>
      <c r="H364" s="69" t="s">
        <v>572</v>
      </c>
      <c r="I364" s="381">
        <v>42220</v>
      </c>
      <c r="J364" s="377"/>
      <c r="K364" s="37" t="s">
        <v>596</v>
      </c>
      <c r="L364" s="37">
        <v>2015</v>
      </c>
      <c r="M364" s="37"/>
      <c r="N364" s="37"/>
    </row>
    <row r="365" spans="2:14" ht="25.5">
      <c r="B365" s="217">
        <v>361</v>
      </c>
      <c r="C365" s="37" t="s">
        <v>147</v>
      </c>
      <c r="D365" s="37" t="s">
        <v>12</v>
      </c>
      <c r="E365" s="37" t="s">
        <v>605</v>
      </c>
      <c r="F365" s="37" t="s">
        <v>383</v>
      </c>
      <c r="G365" s="53" t="s">
        <v>432</v>
      </c>
      <c r="H365" s="69" t="s">
        <v>572</v>
      </c>
      <c r="I365" s="377">
        <v>42222</v>
      </c>
      <c r="J365" s="377"/>
      <c r="K365" s="37" t="s">
        <v>596</v>
      </c>
      <c r="L365" s="37">
        <v>2015</v>
      </c>
      <c r="M365" s="37"/>
      <c r="N365" s="37"/>
    </row>
    <row r="366" spans="2:14" ht="12.75">
      <c r="B366" s="217">
        <v>362</v>
      </c>
      <c r="C366" s="53" t="s">
        <v>146</v>
      </c>
      <c r="D366" s="53" t="s">
        <v>100</v>
      </c>
      <c r="E366" s="37" t="s">
        <v>590</v>
      </c>
      <c r="F366" s="37" t="s">
        <v>523</v>
      </c>
      <c r="G366" s="53" t="s">
        <v>502</v>
      </c>
      <c r="H366" s="69" t="s">
        <v>525</v>
      </c>
      <c r="I366" s="377">
        <v>42237</v>
      </c>
      <c r="J366" s="377"/>
      <c r="K366" s="37" t="s">
        <v>596</v>
      </c>
      <c r="L366" s="37">
        <v>2015</v>
      </c>
      <c r="M366" s="37"/>
      <c r="N366" s="37"/>
    </row>
    <row r="367" spans="2:14" ht="12.75">
      <c r="B367" s="217">
        <v>363</v>
      </c>
      <c r="C367" s="37" t="s">
        <v>146</v>
      </c>
      <c r="D367" s="53" t="s">
        <v>100</v>
      </c>
      <c r="E367" s="37" t="s">
        <v>310</v>
      </c>
      <c r="F367" s="37" t="s">
        <v>382</v>
      </c>
      <c r="G367" s="53" t="s">
        <v>246</v>
      </c>
      <c r="H367" s="69" t="s">
        <v>572</v>
      </c>
      <c r="I367" s="377" t="s">
        <v>602</v>
      </c>
      <c r="J367" s="377"/>
      <c r="K367" s="37" t="s">
        <v>596</v>
      </c>
      <c r="L367" s="37">
        <v>2015</v>
      </c>
      <c r="M367" s="37"/>
      <c r="N367" s="37"/>
    </row>
    <row r="368" spans="2:14" ht="25.5">
      <c r="B368" s="217">
        <v>364</v>
      </c>
      <c r="C368" s="37" t="s">
        <v>146</v>
      </c>
      <c r="D368" s="37" t="s">
        <v>7</v>
      </c>
      <c r="E368" s="37" t="s">
        <v>607</v>
      </c>
      <c r="F368" s="37" t="s">
        <v>382</v>
      </c>
      <c r="G368" s="53" t="s">
        <v>502</v>
      </c>
      <c r="H368" s="69" t="s">
        <v>572</v>
      </c>
      <c r="I368" s="377">
        <v>42248</v>
      </c>
      <c r="J368" s="377"/>
      <c r="K368" s="37" t="s">
        <v>57</v>
      </c>
      <c r="L368" s="37">
        <v>2015</v>
      </c>
      <c r="M368" s="37"/>
      <c r="N368" s="37"/>
    </row>
    <row r="369" spans="2:14" ht="12.75">
      <c r="B369" s="217">
        <v>365</v>
      </c>
      <c r="C369" s="37" t="s">
        <v>148</v>
      </c>
      <c r="D369" s="37" t="s">
        <v>458</v>
      </c>
      <c r="E369" s="150" t="s">
        <v>614</v>
      </c>
      <c r="F369" s="37" t="s">
        <v>383</v>
      </c>
      <c r="G369" s="53" t="s">
        <v>502</v>
      </c>
      <c r="H369" s="69" t="s">
        <v>572</v>
      </c>
      <c r="I369" s="377">
        <v>42278</v>
      </c>
      <c r="J369" s="377"/>
      <c r="K369" s="37" t="s">
        <v>8</v>
      </c>
      <c r="L369" s="37">
        <v>2015</v>
      </c>
      <c r="M369" s="37"/>
      <c r="N369" s="37"/>
    </row>
    <row r="370" spans="2:14" ht="25.5">
      <c r="B370" s="217">
        <v>366</v>
      </c>
      <c r="C370" s="37" t="s">
        <v>148</v>
      </c>
      <c r="D370" s="37" t="s">
        <v>20</v>
      </c>
      <c r="E370" s="37" t="s">
        <v>615</v>
      </c>
      <c r="F370" s="37" t="s">
        <v>383</v>
      </c>
      <c r="G370" s="217" t="s">
        <v>617</v>
      </c>
      <c r="H370" s="69" t="s">
        <v>618</v>
      </c>
      <c r="I370" s="382">
        <v>42370</v>
      </c>
      <c r="J370" s="377"/>
      <c r="K370" s="37" t="s">
        <v>14</v>
      </c>
      <c r="L370" s="37">
        <v>2016</v>
      </c>
      <c r="M370" s="37"/>
      <c r="N370" s="37"/>
    </row>
    <row r="371" spans="2:14" ht="25.5">
      <c r="B371" s="217">
        <v>367</v>
      </c>
      <c r="C371" s="37" t="s">
        <v>146</v>
      </c>
      <c r="D371" s="37" t="s">
        <v>96</v>
      </c>
      <c r="E371" s="219" t="s">
        <v>619</v>
      </c>
      <c r="F371" s="217" t="s">
        <v>383</v>
      </c>
      <c r="G371" s="217" t="s">
        <v>245</v>
      </c>
      <c r="H371" s="69" t="s">
        <v>618</v>
      </c>
      <c r="I371" s="383">
        <v>42370</v>
      </c>
      <c r="J371" s="377"/>
      <c r="K371" s="37" t="s">
        <v>14</v>
      </c>
      <c r="L371" s="37">
        <v>2016</v>
      </c>
      <c r="M371" s="37"/>
      <c r="N371" s="37"/>
    </row>
    <row r="372" spans="2:14" ht="25.5">
      <c r="B372" s="217">
        <v>368</v>
      </c>
      <c r="C372" s="245" t="s">
        <v>146</v>
      </c>
      <c r="D372" s="250" t="s">
        <v>435</v>
      </c>
      <c r="E372" s="249" t="s">
        <v>621</v>
      </c>
      <c r="F372" s="250" t="s">
        <v>382</v>
      </c>
      <c r="G372" s="295" t="s">
        <v>502</v>
      </c>
      <c r="H372" s="246" t="s">
        <v>618</v>
      </c>
      <c r="I372" s="384">
        <v>42370</v>
      </c>
      <c r="J372" s="379" t="s">
        <v>1100</v>
      </c>
      <c r="K372" s="245" t="s">
        <v>14</v>
      </c>
      <c r="L372" s="245">
        <v>2016</v>
      </c>
      <c r="M372" s="245"/>
      <c r="N372" s="245"/>
    </row>
    <row r="373" spans="2:14" ht="24">
      <c r="B373" s="217">
        <v>369</v>
      </c>
      <c r="C373" s="268" t="s">
        <v>1118</v>
      </c>
      <c r="D373" s="37" t="s">
        <v>453</v>
      </c>
      <c r="E373" s="219" t="s">
        <v>624</v>
      </c>
      <c r="F373" s="217" t="s">
        <v>383</v>
      </c>
      <c r="G373" s="217" t="s">
        <v>617</v>
      </c>
      <c r="H373" s="69" t="s">
        <v>618</v>
      </c>
      <c r="I373" s="382">
        <v>42375</v>
      </c>
      <c r="J373" s="377"/>
      <c r="K373" s="37" t="s">
        <v>14</v>
      </c>
      <c r="L373" s="37">
        <v>2016</v>
      </c>
      <c r="M373" s="37"/>
      <c r="N373" s="37"/>
    </row>
    <row r="374" spans="2:14" ht="25.5">
      <c r="B374" s="217">
        <v>370</v>
      </c>
      <c r="C374" s="37" t="s">
        <v>145</v>
      </c>
      <c r="D374" s="53" t="s">
        <v>24</v>
      </c>
      <c r="E374" s="37" t="s">
        <v>625</v>
      </c>
      <c r="F374" s="217" t="s">
        <v>382</v>
      </c>
      <c r="G374" s="217" t="s">
        <v>432</v>
      </c>
      <c r="H374" s="69" t="s">
        <v>618</v>
      </c>
      <c r="I374" s="382">
        <v>42370</v>
      </c>
      <c r="J374" s="377"/>
      <c r="K374" s="37" t="s">
        <v>14</v>
      </c>
      <c r="L374" s="37">
        <v>2016</v>
      </c>
      <c r="M374" s="37"/>
      <c r="N374" s="37"/>
    </row>
    <row r="375" spans="2:14" ht="25.5">
      <c r="B375" s="217">
        <v>371</v>
      </c>
      <c r="C375" s="217" t="s">
        <v>212</v>
      </c>
      <c r="D375" s="217" t="s">
        <v>435</v>
      </c>
      <c r="E375" s="219" t="s">
        <v>627</v>
      </c>
      <c r="F375" s="37" t="s">
        <v>383</v>
      </c>
      <c r="G375" s="217" t="s">
        <v>502</v>
      </c>
      <c r="H375" s="69" t="s">
        <v>618</v>
      </c>
      <c r="I375" s="377">
        <v>42370</v>
      </c>
      <c r="J375" s="377"/>
      <c r="K375" s="37" t="s">
        <v>14</v>
      </c>
      <c r="L375" s="37">
        <v>2016</v>
      </c>
      <c r="M375" s="37"/>
      <c r="N375" s="37"/>
    </row>
    <row r="376" spans="2:14" ht="25.5">
      <c r="B376" s="217">
        <v>372</v>
      </c>
      <c r="C376" s="217" t="s">
        <v>212</v>
      </c>
      <c r="D376" s="217" t="s">
        <v>435</v>
      </c>
      <c r="E376" s="219" t="s">
        <v>628</v>
      </c>
      <c r="F376" s="37" t="s">
        <v>383</v>
      </c>
      <c r="G376" s="217" t="s">
        <v>246</v>
      </c>
      <c r="H376" s="69" t="s">
        <v>618</v>
      </c>
      <c r="I376" s="377">
        <v>42370</v>
      </c>
      <c r="J376" s="377"/>
      <c r="K376" s="37" t="s">
        <v>14</v>
      </c>
      <c r="L376" s="37">
        <v>2016</v>
      </c>
      <c r="M376" s="37"/>
      <c r="N376" s="37"/>
    </row>
    <row r="377" spans="2:14" ht="12.75">
      <c r="B377" s="217">
        <v>373</v>
      </c>
      <c r="C377" s="37" t="s">
        <v>145</v>
      </c>
      <c r="D377" s="37" t="s">
        <v>39</v>
      </c>
      <c r="E377" s="37" t="s">
        <v>620</v>
      </c>
      <c r="F377" s="217" t="s">
        <v>382</v>
      </c>
      <c r="G377" s="217" t="s">
        <v>502</v>
      </c>
      <c r="H377" s="69" t="s">
        <v>618</v>
      </c>
      <c r="I377" s="382">
        <v>42376</v>
      </c>
      <c r="J377" s="377"/>
      <c r="K377" s="37" t="s">
        <v>14</v>
      </c>
      <c r="L377" s="37">
        <v>2016</v>
      </c>
      <c r="M377" s="37"/>
      <c r="N377" s="37"/>
    </row>
    <row r="378" spans="2:14" ht="12.75">
      <c r="B378" s="217">
        <v>374</v>
      </c>
      <c r="C378" s="37" t="s">
        <v>148</v>
      </c>
      <c r="D378" s="37" t="s">
        <v>60</v>
      </c>
      <c r="E378" s="37" t="s">
        <v>616</v>
      </c>
      <c r="F378" s="37" t="s">
        <v>383</v>
      </c>
      <c r="G378" s="217" t="s">
        <v>617</v>
      </c>
      <c r="H378" s="69" t="s">
        <v>618</v>
      </c>
      <c r="I378" s="382">
        <v>42378</v>
      </c>
      <c r="J378" s="377"/>
      <c r="K378" s="37" t="s">
        <v>14</v>
      </c>
      <c r="L378" s="37">
        <v>2016</v>
      </c>
      <c r="M378" s="37"/>
      <c r="N378" s="37"/>
    </row>
    <row r="379" spans="2:14" ht="25.5">
      <c r="B379" s="217">
        <v>375</v>
      </c>
      <c r="C379" s="37" t="s">
        <v>146</v>
      </c>
      <c r="D379" s="37" t="s">
        <v>30</v>
      </c>
      <c r="E379" s="37" t="s">
        <v>169</v>
      </c>
      <c r="F379" s="37" t="s">
        <v>383</v>
      </c>
      <c r="G379" s="37" t="s">
        <v>245</v>
      </c>
      <c r="H379" s="69" t="s">
        <v>618</v>
      </c>
      <c r="I379" s="377">
        <v>42388</v>
      </c>
      <c r="J379" s="377"/>
      <c r="K379" s="37" t="s">
        <v>14</v>
      </c>
      <c r="L379" s="37">
        <v>2016</v>
      </c>
      <c r="M379" s="37"/>
      <c r="N379" s="37"/>
    </row>
    <row r="380" spans="2:14" ht="25.5">
      <c r="B380" s="217">
        <v>376</v>
      </c>
      <c r="C380" s="217" t="s">
        <v>148</v>
      </c>
      <c r="D380" s="217" t="s">
        <v>60</v>
      </c>
      <c r="E380" s="219" t="s">
        <v>622</v>
      </c>
      <c r="F380" s="37" t="s">
        <v>383</v>
      </c>
      <c r="G380" s="217" t="s">
        <v>617</v>
      </c>
      <c r="H380" s="69" t="s">
        <v>618</v>
      </c>
      <c r="I380" s="385">
        <v>42401</v>
      </c>
      <c r="J380" s="377"/>
      <c r="K380" s="37" t="s">
        <v>26</v>
      </c>
      <c r="L380" s="37">
        <v>2016</v>
      </c>
      <c r="M380" s="37"/>
      <c r="N380" s="37"/>
    </row>
    <row r="381" spans="2:14" ht="25.5">
      <c r="B381" s="217">
        <v>377</v>
      </c>
      <c r="C381" s="37" t="s">
        <v>145</v>
      </c>
      <c r="D381" s="37" t="s">
        <v>24</v>
      </c>
      <c r="E381" s="37" t="s">
        <v>626</v>
      </c>
      <c r="F381" s="217" t="s">
        <v>382</v>
      </c>
      <c r="G381" s="217" t="s">
        <v>432</v>
      </c>
      <c r="H381" s="69" t="s">
        <v>618</v>
      </c>
      <c r="I381" s="385">
        <v>42401</v>
      </c>
      <c r="J381" s="377"/>
      <c r="K381" s="37" t="s">
        <v>26</v>
      </c>
      <c r="L381" s="37">
        <v>2016</v>
      </c>
      <c r="M381" s="37"/>
      <c r="N381" s="37"/>
    </row>
    <row r="382" spans="2:14" ht="25.5">
      <c r="B382" s="217">
        <v>378</v>
      </c>
      <c r="C382" s="37" t="s">
        <v>145</v>
      </c>
      <c r="D382" s="37" t="s">
        <v>24</v>
      </c>
      <c r="E382" s="37" t="s">
        <v>623</v>
      </c>
      <c r="F382" s="217" t="s">
        <v>382</v>
      </c>
      <c r="G382" s="217" t="s">
        <v>502</v>
      </c>
      <c r="H382" s="69" t="s">
        <v>618</v>
      </c>
      <c r="I382" s="385">
        <v>42405</v>
      </c>
      <c r="J382" s="377"/>
      <c r="K382" s="37" t="s">
        <v>26</v>
      </c>
      <c r="L382" s="37">
        <v>2016</v>
      </c>
      <c r="M382" s="37"/>
      <c r="N382" s="37"/>
    </row>
    <row r="383" spans="2:14" ht="12.75">
      <c r="B383" s="217">
        <v>379</v>
      </c>
      <c r="C383" s="217" t="s">
        <v>145</v>
      </c>
      <c r="D383" s="53" t="s">
        <v>39</v>
      </c>
      <c r="E383" s="37" t="s">
        <v>629</v>
      </c>
      <c r="F383" s="37" t="s">
        <v>382</v>
      </c>
      <c r="G383" s="217" t="s">
        <v>502</v>
      </c>
      <c r="H383" s="69" t="s">
        <v>618</v>
      </c>
      <c r="I383" s="377">
        <v>42415</v>
      </c>
      <c r="J383" s="377"/>
      <c r="K383" s="37" t="s">
        <v>26</v>
      </c>
      <c r="L383" s="37">
        <v>2016</v>
      </c>
      <c r="M383" s="37"/>
      <c r="N383" s="37"/>
    </row>
    <row r="384" spans="2:15" ht="24">
      <c r="B384" s="217">
        <v>380</v>
      </c>
      <c r="C384" s="350" t="s">
        <v>1118</v>
      </c>
      <c r="D384" s="245" t="s">
        <v>453</v>
      </c>
      <c r="E384" s="245" t="s">
        <v>641</v>
      </c>
      <c r="F384" s="245" t="s">
        <v>383</v>
      </c>
      <c r="G384" s="250" t="s">
        <v>617</v>
      </c>
      <c r="H384" s="246" t="s">
        <v>634</v>
      </c>
      <c r="I384" s="379">
        <v>42430</v>
      </c>
      <c r="J384" s="409">
        <v>42977</v>
      </c>
      <c r="K384" s="245" t="s">
        <v>29</v>
      </c>
      <c r="L384" s="245">
        <v>2016</v>
      </c>
      <c r="M384" s="245"/>
      <c r="N384" s="245"/>
      <c r="O384" s="339"/>
    </row>
    <row r="385" spans="2:14" ht="12.75">
      <c r="B385" s="217">
        <v>381</v>
      </c>
      <c r="C385" s="218" t="s">
        <v>212</v>
      </c>
      <c r="D385" s="218" t="s">
        <v>139</v>
      </c>
      <c r="E385" s="37" t="s">
        <v>635</v>
      </c>
      <c r="F385" s="37" t="s">
        <v>383</v>
      </c>
      <c r="G385" s="217" t="s">
        <v>617</v>
      </c>
      <c r="H385" s="69" t="s">
        <v>634</v>
      </c>
      <c r="I385" s="377">
        <v>42444</v>
      </c>
      <c r="J385" s="377"/>
      <c r="K385" s="37" t="s">
        <v>29</v>
      </c>
      <c r="L385" s="37">
        <v>2016</v>
      </c>
      <c r="M385" s="37"/>
      <c r="N385" s="37"/>
    </row>
    <row r="386" spans="2:14" ht="12.75">
      <c r="B386" s="217">
        <v>382</v>
      </c>
      <c r="C386" s="218" t="s">
        <v>148</v>
      </c>
      <c r="D386" s="218" t="s">
        <v>632</v>
      </c>
      <c r="E386" s="37" t="s">
        <v>649</v>
      </c>
      <c r="F386" s="37" t="s">
        <v>383</v>
      </c>
      <c r="G386" s="217" t="s">
        <v>617</v>
      </c>
      <c r="H386" s="69" t="s">
        <v>634</v>
      </c>
      <c r="I386" s="377">
        <v>42444</v>
      </c>
      <c r="J386" s="377"/>
      <c r="K386" s="37" t="s">
        <v>29</v>
      </c>
      <c r="L386" s="37">
        <v>2016</v>
      </c>
      <c r="M386" s="37"/>
      <c r="N386" s="37"/>
    </row>
    <row r="387" spans="2:14" ht="12.75">
      <c r="B387" s="217">
        <v>383</v>
      </c>
      <c r="C387" s="218" t="s">
        <v>148</v>
      </c>
      <c r="D387" s="218" t="s">
        <v>458</v>
      </c>
      <c r="E387" s="37" t="s">
        <v>639</v>
      </c>
      <c r="F387" s="37" t="s">
        <v>383</v>
      </c>
      <c r="G387" s="217" t="s">
        <v>617</v>
      </c>
      <c r="H387" s="69" t="s">
        <v>634</v>
      </c>
      <c r="I387" s="377">
        <v>42444</v>
      </c>
      <c r="J387" s="377"/>
      <c r="K387" s="37" t="s">
        <v>29</v>
      </c>
      <c r="L387" s="37">
        <v>2016</v>
      </c>
      <c r="M387" s="37"/>
      <c r="N387" s="37"/>
    </row>
    <row r="388" spans="2:14" ht="25.5">
      <c r="B388" s="217">
        <v>384</v>
      </c>
      <c r="C388" s="274" t="s">
        <v>156</v>
      </c>
      <c r="D388" s="100" t="s">
        <v>690</v>
      </c>
      <c r="E388" s="100" t="s">
        <v>226</v>
      </c>
      <c r="F388" s="100" t="s">
        <v>383</v>
      </c>
      <c r="G388" s="275" t="s">
        <v>245</v>
      </c>
      <c r="H388" s="253" t="s">
        <v>634</v>
      </c>
      <c r="I388" s="378">
        <v>42444</v>
      </c>
      <c r="J388" s="378">
        <v>41274</v>
      </c>
      <c r="K388" s="100" t="s">
        <v>29</v>
      </c>
      <c r="L388" s="100">
        <v>2016</v>
      </c>
      <c r="M388" s="100" t="s">
        <v>634</v>
      </c>
      <c r="N388" s="278">
        <v>42444</v>
      </c>
    </row>
    <row r="389" spans="2:14" ht="25.5">
      <c r="B389" s="217">
        <v>385</v>
      </c>
      <c r="C389" s="218" t="s">
        <v>156</v>
      </c>
      <c r="D389" s="37" t="s">
        <v>419</v>
      </c>
      <c r="E389" s="219" t="s">
        <v>652</v>
      </c>
      <c r="F389" s="37" t="s">
        <v>382</v>
      </c>
      <c r="G389" s="217" t="s">
        <v>617</v>
      </c>
      <c r="H389" s="69" t="s">
        <v>634</v>
      </c>
      <c r="I389" s="377">
        <v>42444</v>
      </c>
      <c r="J389" s="377"/>
      <c r="K389" s="37" t="s">
        <v>29</v>
      </c>
      <c r="L389" s="37">
        <v>2016</v>
      </c>
      <c r="M389" s="37"/>
      <c r="N389" s="37"/>
    </row>
    <row r="390" spans="2:14" ht="12.75">
      <c r="B390" s="217">
        <v>386</v>
      </c>
      <c r="C390" s="218" t="s">
        <v>212</v>
      </c>
      <c r="D390" s="218" t="s">
        <v>143</v>
      </c>
      <c r="E390" s="37" t="s">
        <v>645</v>
      </c>
      <c r="F390" s="37" t="s">
        <v>382</v>
      </c>
      <c r="G390" s="217" t="s">
        <v>246</v>
      </c>
      <c r="H390" s="69" t="s">
        <v>634</v>
      </c>
      <c r="I390" s="377">
        <v>42450</v>
      </c>
      <c r="J390" s="377"/>
      <c r="K390" s="37" t="s">
        <v>29</v>
      </c>
      <c r="L390" s="37">
        <v>2016</v>
      </c>
      <c r="M390" s="37"/>
      <c r="N390" s="37"/>
    </row>
    <row r="391" spans="2:14" ht="25.5">
      <c r="B391" s="217">
        <v>387</v>
      </c>
      <c r="C391" s="218" t="s">
        <v>198</v>
      </c>
      <c r="D391" s="37" t="s">
        <v>292</v>
      </c>
      <c r="E391" s="37" t="s">
        <v>631</v>
      </c>
      <c r="F391" s="37" t="s">
        <v>382</v>
      </c>
      <c r="G391" s="217" t="s">
        <v>502</v>
      </c>
      <c r="H391" s="69" t="s">
        <v>618</v>
      </c>
      <c r="I391" s="377">
        <v>42450</v>
      </c>
      <c r="J391" s="377"/>
      <c r="K391" s="37" t="s">
        <v>29</v>
      </c>
      <c r="L391" s="37">
        <v>2016</v>
      </c>
      <c r="M391" s="37"/>
      <c r="N391" s="37"/>
    </row>
    <row r="392" spans="2:14" ht="12.75">
      <c r="B392" s="217">
        <v>388</v>
      </c>
      <c r="C392" s="218" t="s">
        <v>148</v>
      </c>
      <c r="D392" s="218" t="s">
        <v>632</v>
      </c>
      <c r="E392" s="37" t="s">
        <v>633</v>
      </c>
      <c r="F392" s="37" t="s">
        <v>383</v>
      </c>
      <c r="G392" s="217" t="s">
        <v>617</v>
      </c>
      <c r="H392" s="69" t="s">
        <v>634</v>
      </c>
      <c r="I392" s="377">
        <v>42455</v>
      </c>
      <c r="J392" s="377"/>
      <c r="K392" s="37" t="s">
        <v>29</v>
      </c>
      <c r="L392" s="37">
        <v>2016</v>
      </c>
      <c r="M392" s="37"/>
      <c r="N392" s="37"/>
    </row>
    <row r="393" spans="2:14" ht="24">
      <c r="B393" s="217">
        <v>389</v>
      </c>
      <c r="C393" s="268" t="s">
        <v>1118</v>
      </c>
      <c r="D393" s="37" t="s">
        <v>456</v>
      </c>
      <c r="E393" s="37" t="s">
        <v>637</v>
      </c>
      <c r="F393" s="37" t="s">
        <v>383</v>
      </c>
      <c r="G393" s="217" t="s">
        <v>617</v>
      </c>
      <c r="H393" s="69" t="s">
        <v>634</v>
      </c>
      <c r="I393" s="377">
        <v>42457</v>
      </c>
      <c r="J393" s="377"/>
      <c r="K393" s="37" t="s">
        <v>29</v>
      </c>
      <c r="L393" s="37">
        <v>2016</v>
      </c>
      <c r="M393" s="37"/>
      <c r="N393" s="37"/>
    </row>
    <row r="394" spans="2:14" ht="12.75">
      <c r="B394" s="217">
        <v>390</v>
      </c>
      <c r="C394" s="218" t="s">
        <v>148</v>
      </c>
      <c r="D394" s="37" t="s">
        <v>568</v>
      </c>
      <c r="E394" s="37" t="s">
        <v>638</v>
      </c>
      <c r="F394" s="37" t="s">
        <v>383</v>
      </c>
      <c r="G394" s="217" t="s">
        <v>617</v>
      </c>
      <c r="H394" s="69" t="s">
        <v>634</v>
      </c>
      <c r="I394" s="377">
        <v>42457</v>
      </c>
      <c r="J394" s="377"/>
      <c r="K394" s="37" t="s">
        <v>29</v>
      </c>
      <c r="L394" s="37">
        <v>2016</v>
      </c>
      <c r="M394" s="37"/>
      <c r="N394" s="37"/>
    </row>
    <row r="395" spans="2:14" ht="12.75">
      <c r="B395" s="217">
        <v>391</v>
      </c>
      <c r="C395" s="218" t="s">
        <v>156</v>
      </c>
      <c r="D395" s="218" t="s">
        <v>642</v>
      </c>
      <c r="E395" s="37" t="s">
        <v>643</v>
      </c>
      <c r="F395" s="37" t="s">
        <v>382</v>
      </c>
      <c r="G395" s="217" t="s">
        <v>502</v>
      </c>
      <c r="H395" s="69" t="s">
        <v>634</v>
      </c>
      <c r="I395" s="377">
        <v>42457</v>
      </c>
      <c r="J395" s="377"/>
      <c r="K395" s="37" t="s">
        <v>29</v>
      </c>
      <c r="L395" s="37">
        <v>2016</v>
      </c>
      <c r="M395" s="37"/>
      <c r="N395" s="37"/>
    </row>
    <row r="396" spans="2:14" ht="12.75">
      <c r="B396" s="217">
        <v>392</v>
      </c>
      <c r="C396" s="218" t="s">
        <v>148</v>
      </c>
      <c r="D396" s="218" t="s">
        <v>458</v>
      </c>
      <c r="E396" s="37" t="s">
        <v>640</v>
      </c>
      <c r="F396" s="37" t="s">
        <v>383</v>
      </c>
      <c r="G396" s="217" t="s">
        <v>617</v>
      </c>
      <c r="H396" s="69" t="s">
        <v>634</v>
      </c>
      <c r="I396" s="377">
        <v>42458</v>
      </c>
      <c r="J396" s="377"/>
      <c r="K396" s="37" t="s">
        <v>29</v>
      </c>
      <c r="L396" s="37">
        <v>2016</v>
      </c>
      <c r="M396" s="37"/>
      <c r="N396" s="37"/>
    </row>
    <row r="397" spans="2:14" ht="25.5">
      <c r="B397" s="217">
        <v>393</v>
      </c>
      <c r="C397" s="218" t="s">
        <v>156</v>
      </c>
      <c r="D397" s="37" t="s">
        <v>419</v>
      </c>
      <c r="E397" s="37" t="s">
        <v>644</v>
      </c>
      <c r="F397" s="37" t="s">
        <v>382</v>
      </c>
      <c r="G397" s="217" t="s">
        <v>617</v>
      </c>
      <c r="H397" s="69" t="s">
        <v>634</v>
      </c>
      <c r="I397" s="377">
        <v>42458</v>
      </c>
      <c r="J397" s="377"/>
      <c r="K397" s="37" t="s">
        <v>29</v>
      </c>
      <c r="L397" s="37">
        <v>2016</v>
      </c>
      <c r="M397" s="37"/>
      <c r="N397" s="37"/>
    </row>
    <row r="398" spans="2:14" ht="12.75">
      <c r="B398" s="217">
        <v>394</v>
      </c>
      <c r="C398" s="218" t="s">
        <v>156</v>
      </c>
      <c r="D398" s="37" t="s">
        <v>690</v>
      </c>
      <c r="E398" s="37" t="s">
        <v>561</v>
      </c>
      <c r="F398" s="37" t="s">
        <v>382</v>
      </c>
      <c r="G398" s="217" t="s">
        <v>246</v>
      </c>
      <c r="H398" s="69" t="s">
        <v>634</v>
      </c>
      <c r="I398" s="377">
        <v>42459</v>
      </c>
      <c r="J398" s="377"/>
      <c r="K398" s="37" t="s">
        <v>29</v>
      </c>
      <c r="L398" s="37">
        <v>2016</v>
      </c>
      <c r="M398" s="37"/>
      <c r="N398" s="37"/>
    </row>
    <row r="399" spans="2:14" ht="25.5">
      <c r="B399" s="217">
        <v>395</v>
      </c>
      <c r="C399" s="218" t="s">
        <v>198</v>
      </c>
      <c r="D399" s="37" t="s">
        <v>292</v>
      </c>
      <c r="E399" s="37" t="s">
        <v>648</v>
      </c>
      <c r="F399" s="37" t="s">
        <v>383</v>
      </c>
      <c r="G399" s="217" t="s">
        <v>617</v>
      </c>
      <c r="H399" s="69" t="s">
        <v>634</v>
      </c>
      <c r="I399" s="377">
        <v>42457</v>
      </c>
      <c r="J399" s="377"/>
      <c r="K399" s="37" t="s">
        <v>29</v>
      </c>
      <c r="L399" s="37">
        <v>2016</v>
      </c>
      <c r="M399" s="37"/>
      <c r="N399" s="37"/>
    </row>
    <row r="400" spans="2:14" ht="12.75">
      <c r="B400" s="217">
        <v>396</v>
      </c>
      <c r="C400" s="218" t="s">
        <v>198</v>
      </c>
      <c r="D400" s="37" t="s">
        <v>653</v>
      </c>
      <c r="E400" s="219" t="s">
        <v>650</v>
      </c>
      <c r="F400" s="74" t="s">
        <v>523</v>
      </c>
      <c r="G400" s="217" t="s">
        <v>617</v>
      </c>
      <c r="H400" s="69" t="s">
        <v>634</v>
      </c>
      <c r="I400" s="382">
        <v>42461</v>
      </c>
      <c r="J400" s="377"/>
      <c r="K400" s="30" t="s">
        <v>17</v>
      </c>
      <c r="L400" s="37">
        <v>2016</v>
      </c>
      <c r="M400" s="37"/>
      <c r="N400" s="37"/>
    </row>
    <row r="401" spans="2:14" ht="12.75">
      <c r="B401" s="217">
        <v>397</v>
      </c>
      <c r="C401" s="218" t="s">
        <v>212</v>
      </c>
      <c r="D401" s="37" t="s">
        <v>27</v>
      </c>
      <c r="E401" s="219" t="s">
        <v>647</v>
      </c>
      <c r="F401" s="37" t="s">
        <v>383</v>
      </c>
      <c r="G401" s="217" t="s">
        <v>617</v>
      </c>
      <c r="H401" s="69" t="s">
        <v>634</v>
      </c>
      <c r="I401" s="382">
        <v>42461</v>
      </c>
      <c r="J401" s="377"/>
      <c r="K401" s="30" t="s">
        <v>17</v>
      </c>
      <c r="L401" s="37">
        <v>2016</v>
      </c>
      <c r="M401" s="37"/>
      <c r="N401" s="37"/>
    </row>
    <row r="402" spans="2:14" ht="25.5">
      <c r="B402" s="217">
        <v>398</v>
      </c>
      <c r="C402" s="248" t="s">
        <v>212</v>
      </c>
      <c r="D402" s="245" t="s">
        <v>27</v>
      </c>
      <c r="E402" s="249" t="s">
        <v>651</v>
      </c>
      <c r="F402" s="245" t="s">
        <v>523</v>
      </c>
      <c r="G402" s="250" t="s">
        <v>617</v>
      </c>
      <c r="H402" s="246" t="s">
        <v>634</v>
      </c>
      <c r="I402" s="386">
        <v>42465</v>
      </c>
      <c r="J402" s="379" t="s">
        <v>678</v>
      </c>
      <c r="K402" s="247" t="s">
        <v>17</v>
      </c>
      <c r="L402" s="245">
        <v>2016</v>
      </c>
      <c r="M402" s="245"/>
      <c r="N402" s="245"/>
    </row>
    <row r="403" spans="2:14" ht="25.5">
      <c r="B403" s="217">
        <v>399</v>
      </c>
      <c r="C403" s="218" t="s">
        <v>145</v>
      </c>
      <c r="D403" s="37" t="s">
        <v>292</v>
      </c>
      <c r="E403" s="219" t="s">
        <v>657</v>
      </c>
      <c r="F403" s="37" t="s">
        <v>382</v>
      </c>
      <c r="G403" s="236" t="s">
        <v>244</v>
      </c>
      <c r="H403" s="69" t="s">
        <v>634</v>
      </c>
      <c r="I403" s="377">
        <v>42491</v>
      </c>
      <c r="J403" s="377"/>
      <c r="K403" s="37" t="s">
        <v>50</v>
      </c>
      <c r="L403" s="37">
        <v>2016</v>
      </c>
      <c r="M403" s="37"/>
      <c r="N403" s="37"/>
    </row>
    <row r="404" spans="2:14" ht="25.5">
      <c r="B404" s="217">
        <v>400</v>
      </c>
      <c r="C404" s="295" t="s">
        <v>148</v>
      </c>
      <c r="D404" s="295" t="s">
        <v>20</v>
      </c>
      <c r="E404" s="249" t="s">
        <v>658</v>
      </c>
      <c r="F404" s="295" t="s">
        <v>383</v>
      </c>
      <c r="G404" s="250" t="s">
        <v>617</v>
      </c>
      <c r="H404" s="246" t="s">
        <v>618</v>
      </c>
      <c r="I404" s="379">
        <v>42491</v>
      </c>
      <c r="J404" s="379">
        <v>43393</v>
      </c>
      <c r="K404" s="245" t="s">
        <v>50</v>
      </c>
      <c r="L404" s="245">
        <v>2016</v>
      </c>
      <c r="M404" s="245"/>
      <c r="N404" s="245"/>
    </row>
    <row r="405" spans="2:14" ht="25.5">
      <c r="B405" s="217">
        <v>401</v>
      </c>
      <c r="C405" s="218" t="s">
        <v>212</v>
      </c>
      <c r="D405" s="233" t="s">
        <v>30</v>
      </c>
      <c r="E405" s="219" t="s">
        <v>661</v>
      </c>
      <c r="F405" s="233" t="s">
        <v>383</v>
      </c>
      <c r="G405" s="217" t="s">
        <v>617</v>
      </c>
      <c r="H405" s="69" t="s">
        <v>662</v>
      </c>
      <c r="I405" s="382">
        <v>42628</v>
      </c>
      <c r="J405" s="377"/>
      <c r="K405" s="37" t="s">
        <v>57</v>
      </c>
      <c r="L405" s="37">
        <v>2016</v>
      </c>
      <c r="M405" s="37"/>
      <c r="N405" s="37"/>
    </row>
    <row r="406" spans="2:14" ht="25.5">
      <c r="B406" s="217">
        <v>402</v>
      </c>
      <c r="C406" s="234" t="s">
        <v>212</v>
      </c>
      <c r="D406" s="234" t="s">
        <v>27</v>
      </c>
      <c r="E406" s="279" t="s">
        <v>668</v>
      </c>
      <c r="F406" s="37" t="s">
        <v>382</v>
      </c>
      <c r="G406" s="217" t="s">
        <v>617</v>
      </c>
      <c r="H406" s="69" t="s">
        <v>662</v>
      </c>
      <c r="I406" s="382">
        <v>42632</v>
      </c>
      <c r="J406" s="377"/>
      <c r="K406" s="37" t="s">
        <v>57</v>
      </c>
      <c r="L406" s="37">
        <v>2016</v>
      </c>
      <c r="M406" s="37"/>
      <c r="N406" s="37"/>
    </row>
    <row r="407" spans="2:14" ht="25.5">
      <c r="B407" s="217">
        <v>403</v>
      </c>
      <c r="C407" s="233" t="s">
        <v>148</v>
      </c>
      <c r="D407" s="234" t="s">
        <v>60</v>
      </c>
      <c r="E407" s="279" t="s">
        <v>665</v>
      </c>
      <c r="F407" s="233" t="s">
        <v>383</v>
      </c>
      <c r="G407" s="217" t="s">
        <v>617</v>
      </c>
      <c r="H407" s="69" t="s">
        <v>662</v>
      </c>
      <c r="I407" s="377">
        <v>42635</v>
      </c>
      <c r="J407" s="377"/>
      <c r="K407" s="37" t="s">
        <v>57</v>
      </c>
      <c r="L407" s="37">
        <v>2016</v>
      </c>
      <c r="M407" s="37"/>
      <c r="N407" s="37"/>
    </row>
    <row r="408" spans="2:14" ht="25.5">
      <c r="B408" s="217">
        <v>404</v>
      </c>
      <c r="C408" s="218" t="s">
        <v>212</v>
      </c>
      <c r="D408" s="37" t="s">
        <v>96</v>
      </c>
      <c r="E408" s="219" t="s">
        <v>664</v>
      </c>
      <c r="F408" s="37" t="s">
        <v>382</v>
      </c>
      <c r="G408" s="217" t="s">
        <v>617</v>
      </c>
      <c r="H408" s="69" t="s">
        <v>662</v>
      </c>
      <c r="I408" s="377">
        <v>42644</v>
      </c>
      <c r="J408" s="377"/>
      <c r="K408" s="37" t="s">
        <v>8</v>
      </c>
      <c r="L408" s="37">
        <v>2016</v>
      </c>
      <c r="M408" s="37"/>
      <c r="N408" s="37"/>
    </row>
    <row r="409" spans="2:14" ht="25.5">
      <c r="B409" s="217">
        <v>405</v>
      </c>
      <c r="C409" s="218" t="s">
        <v>156</v>
      </c>
      <c r="D409" s="233" t="s">
        <v>738</v>
      </c>
      <c r="E409" s="219" t="s">
        <v>666</v>
      </c>
      <c r="F409" s="37" t="s">
        <v>523</v>
      </c>
      <c r="G409" s="237" t="s">
        <v>663</v>
      </c>
      <c r="H409" s="69" t="s">
        <v>662</v>
      </c>
      <c r="I409" s="377">
        <v>42644</v>
      </c>
      <c r="J409" s="377"/>
      <c r="K409" s="37" t="s">
        <v>8</v>
      </c>
      <c r="L409" s="37">
        <v>2016</v>
      </c>
      <c r="M409" s="37"/>
      <c r="N409" s="37"/>
    </row>
    <row r="410" spans="2:14" ht="12.75">
      <c r="B410" s="217">
        <v>406</v>
      </c>
      <c r="C410" s="218" t="s">
        <v>145</v>
      </c>
      <c r="D410" s="37" t="s">
        <v>653</v>
      </c>
      <c r="E410" s="219" t="s">
        <v>667</v>
      </c>
      <c r="F410" s="37" t="s">
        <v>523</v>
      </c>
      <c r="G410" s="217" t="s">
        <v>246</v>
      </c>
      <c r="H410" s="69" t="s">
        <v>662</v>
      </c>
      <c r="I410" s="377">
        <v>42644</v>
      </c>
      <c r="J410" s="377"/>
      <c r="K410" s="37" t="s">
        <v>8</v>
      </c>
      <c r="L410" s="37">
        <v>2016</v>
      </c>
      <c r="M410" s="37"/>
      <c r="N410" s="37"/>
    </row>
    <row r="411" spans="2:14" ht="12.75" customHeight="1">
      <c r="B411" s="217">
        <v>407</v>
      </c>
      <c r="C411" s="218" t="s">
        <v>156</v>
      </c>
      <c r="D411" s="37" t="s">
        <v>642</v>
      </c>
      <c r="E411" s="219" t="s">
        <v>670</v>
      </c>
      <c r="F411" s="37" t="s">
        <v>523</v>
      </c>
      <c r="G411" s="234" t="s">
        <v>502</v>
      </c>
      <c r="H411" s="69" t="s">
        <v>662</v>
      </c>
      <c r="I411" s="377">
        <v>42644</v>
      </c>
      <c r="J411" s="377"/>
      <c r="K411" s="37" t="s">
        <v>8</v>
      </c>
      <c r="L411" s="37">
        <v>2016</v>
      </c>
      <c r="M411" s="37"/>
      <c r="N411" s="37"/>
    </row>
    <row r="412" spans="2:14" ht="12.75" customHeight="1">
      <c r="B412" s="217">
        <v>408</v>
      </c>
      <c r="C412" s="37" t="s">
        <v>148</v>
      </c>
      <c r="D412" s="234" t="s">
        <v>20</v>
      </c>
      <c r="E412" s="279" t="s">
        <v>672</v>
      </c>
      <c r="F412" s="37" t="s">
        <v>523</v>
      </c>
      <c r="G412" s="234" t="s">
        <v>617</v>
      </c>
      <c r="H412" s="69" t="s">
        <v>662</v>
      </c>
      <c r="I412" s="377">
        <v>42644</v>
      </c>
      <c r="J412" s="377"/>
      <c r="K412" s="37" t="s">
        <v>8</v>
      </c>
      <c r="L412" s="37">
        <v>2016</v>
      </c>
      <c r="M412" s="37"/>
      <c r="N412" s="37"/>
    </row>
    <row r="413" spans="2:14" ht="26.25" customHeight="1">
      <c r="B413" s="217">
        <v>409</v>
      </c>
      <c r="C413" s="268" t="s">
        <v>1118</v>
      </c>
      <c r="D413" s="234" t="s">
        <v>453</v>
      </c>
      <c r="E413" s="279" t="s">
        <v>675</v>
      </c>
      <c r="F413" s="37" t="s">
        <v>523</v>
      </c>
      <c r="G413" s="234" t="s">
        <v>617</v>
      </c>
      <c r="H413" s="69" t="s">
        <v>662</v>
      </c>
      <c r="I413" s="377">
        <v>42650</v>
      </c>
      <c r="J413" s="377"/>
      <c r="K413" s="37" t="s">
        <v>8</v>
      </c>
      <c r="L413" s="37">
        <v>2016</v>
      </c>
      <c r="M413" s="37"/>
      <c r="N413" s="37"/>
    </row>
    <row r="414" spans="2:14" ht="21.75" customHeight="1">
      <c r="B414" s="217">
        <v>410</v>
      </c>
      <c r="C414" s="268" t="s">
        <v>1118</v>
      </c>
      <c r="D414" s="37" t="s">
        <v>454</v>
      </c>
      <c r="E414" s="37" t="s">
        <v>669</v>
      </c>
      <c r="F414" s="37" t="s">
        <v>523</v>
      </c>
      <c r="G414" s="234" t="s">
        <v>617</v>
      </c>
      <c r="H414" s="69" t="s">
        <v>662</v>
      </c>
      <c r="I414" s="377">
        <v>42657</v>
      </c>
      <c r="J414" s="377"/>
      <c r="K414" s="37" t="s">
        <v>8</v>
      </c>
      <c r="L414" s="37">
        <v>2016</v>
      </c>
      <c r="M414" s="37"/>
      <c r="N414" s="37"/>
    </row>
    <row r="415" spans="2:14" ht="12.75" customHeight="1">
      <c r="B415" s="217">
        <v>411</v>
      </c>
      <c r="C415" s="37" t="s">
        <v>148</v>
      </c>
      <c r="D415" s="37" t="s">
        <v>20</v>
      </c>
      <c r="E415" s="37" t="s">
        <v>673</v>
      </c>
      <c r="F415" s="37" t="s">
        <v>523</v>
      </c>
      <c r="G415" s="234" t="s">
        <v>617</v>
      </c>
      <c r="H415" s="69" t="s">
        <v>662</v>
      </c>
      <c r="I415" s="377">
        <v>42675</v>
      </c>
      <c r="J415" s="377"/>
      <c r="K415" s="37" t="s">
        <v>10</v>
      </c>
      <c r="L415" s="37">
        <v>2016</v>
      </c>
      <c r="M415" s="37"/>
      <c r="N415" s="37"/>
    </row>
    <row r="416" spans="2:14" ht="12.75" customHeight="1">
      <c r="B416" s="217">
        <v>412</v>
      </c>
      <c r="C416" s="37" t="s">
        <v>146</v>
      </c>
      <c r="D416" s="233" t="s">
        <v>143</v>
      </c>
      <c r="E416" s="219" t="s">
        <v>674</v>
      </c>
      <c r="F416" s="234" t="s">
        <v>383</v>
      </c>
      <c r="G416" s="235" t="s">
        <v>617</v>
      </c>
      <c r="H416" s="69" t="s">
        <v>662</v>
      </c>
      <c r="I416" s="377">
        <v>42685</v>
      </c>
      <c r="J416" s="377"/>
      <c r="K416" s="37" t="s">
        <v>10</v>
      </c>
      <c r="L416" s="37">
        <v>2016</v>
      </c>
      <c r="M416" s="37"/>
      <c r="N416" s="37"/>
    </row>
    <row r="417" spans="2:14" ht="25.5">
      <c r="B417" s="217">
        <v>413</v>
      </c>
      <c r="C417" s="37" t="s">
        <v>156</v>
      </c>
      <c r="D417" s="37" t="s">
        <v>642</v>
      </c>
      <c r="E417" s="37" t="s">
        <v>681</v>
      </c>
      <c r="F417" s="234" t="s">
        <v>383</v>
      </c>
      <c r="G417" s="37" t="s">
        <v>502</v>
      </c>
      <c r="H417" s="69" t="s">
        <v>688</v>
      </c>
      <c r="I417" s="377">
        <v>43101</v>
      </c>
      <c r="J417" s="377"/>
      <c r="K417" s="37" t="s">
        <v>14</v>
      </c>
      <c r="L417" s="37">
        <v>2018</v>
      </c>
      <c r="M417" s="37"/>
      <c r="N417" s="37"/>
    </row>
    <row r="418" spans="2:14" ht="25.5">
      <c r="B418" s="217">
        <v>414</v>
      </c>
      <c r="C418" s="233" t="s">
        <v>146</v>
      </c>
      <c r="D418" s="233" t="s">
        <v>30</v>
      </c>
      <c r="E418" s="37" t="s">
        <v>687</v>
      </c>
      <c r="F418" s="37" t="s">
        <v>382</v>
      </c>
      <c r="G418" s="37" t="s">
        <v>617</v>
      </c>
      <c r="H418" s="69" t="s">
        <v>688</v>
      </c>
      <c r="I418" s="377">
        <v>43101</v>
      </c>
      <c r="J418" s="377"/>
      <c r="K418" s="37" t="s">
        <v>14</v>
      </c>
      <c r="L418" s="37">
        <v>2018</v>
      </c>
      <c r="M418" s="37"/>
      <c r="N418" s="37"/>
    </row>
    <row r="419" spans="2:14" ht="25.5">
      <c r="B419" s="217">
        <v>415</v>
      </c>
      <c r="C419" s="37" t="s">
        <v>146</v>
      </c>
      <c r="D419" s="37" t="s">
        <v>445</v>
      </c>
      <c r="E419" s="37" t="s">
        <v>691</v>
      </c>
      <c r="F419" s="37" t="s">
        <v>382</v>
      </c>
      <c r="G419" s="37" t="s">
        <v>617</v>
      </c>
      <c r="H419" s="69" t="s">
        <v>688</v>
      </c>
      <c r="I419" s="377">
        <v>43101</v>
      </c>
      <c r="J419" s="377"/>
      <c r="K419" s="37" t="s">
        <v>14</v>
      </c>
      <c r="L419" s="37">
        <v>2018</v>
      </c>
      <c r="M419" s="37"/>
      <c r="N419" s="37"/>
    </row>
    <row r="420" spans="2:14" ht="12.75">
      <c r="B420" s="217">
        <v>416</v>
      </c>
      <c r="C420" s="37" t="s">
        <v>147</v>
      </c>
      <c r="D420" s="37" t="s">
        <v>690</v>
      </c>
      <c r="E420" s="37" t="s">
        <v>220</v>
      </c>
      <c r="F420" s="37" t="s">
        <v>523</v>
      </c>
      <c r="G420" s="37" t="s">
        <v>245</v>
      </c>
      <c r="H420" s="69" t="s">
        <v>688</v>
      </c>
      <c r="I420" s="381">
        <v>43102</v>
      </c>
      <c r="J420" s="377"/>
      <c r="K420" s="37" t="s">
        <v>14</v>
      </c>
      <c r="L420" s="37">
        <v>2018</v>
      </c>
      <c r="M420" s="37"/>
      <c r="N420" s="37"/>
    </row>
    <row r="421" spans="2:14" ht="25.5">
      <c r="B421" s="217">
        <v>417</v>
      </c>
      <c r="C421" s="233" t="s">
        <v>198</v>
      </c>
      <c r="D421" s="37" t="s">
        <v>292</v>
      </c>
      <c r="E421" s="219" t="s">
        <v>683</v>
      </c>
      <c r="F421" s="234" t="s">
        <v>383</v>
      </c>
      <c r="G421" s="37" t="s">
        <v>689</v>
      </c>
      <c r="H421" s="69" t="s">
        <v>688</v>
      </c>
      <c r="I421" s="377">
        <v>43115</v>
      </c>
      <c r="J421" s="377"/>
      <c r="K421" s="37" t="s">
        <v>14</v>
      </c>
      <c r="L421" s="37">
        <v>2018</v>
      </c>
      <c r="M421" s="37"/>
      <c r="N421" s="37"/>
    </row>
    <row r="422" spans="2:14" ht="12.75">
      <c r="B422" s="217">
        <v>418</v>
      </c>
      <c r="C422" s="37" t="s">
        <v>156</v>
      </c>
      <c r="D422" s="37" t="s">
        <v>690</v>
      </c>
      <c r="E422" s="37" t="s">
        <v>686</v>
      </c>
      <c r="F422" s="37" t="s">
        <v>523</v>
      </c>
      <c r="G422" s="37" t="s">
        <v>502</v>
      </c>
      <c r="H422" s="69" t="s">
        <v>688</v>
      </c>
      <c r="I422" s="377">
        <v>43132</v>
      </c>
      <c r="J422" s="377"/>
      <c r="K422" s="37" t="s">
        <v>26</v>
      </c>
      <c r="L422" s="37">
        <v>2018</v>
      </c>
      <c r="M422" s="37"/>
      <c r="N422" s="37"/>
    </row>
    <row r="423" spans="2:14" ht="12.75">
      <c r="B423" s="217">
        <v>419</v>
      </c>
      <c r="C423" s="37" t="s">
        <v>156</v>
      </c>
      <c r="D423" s="37" t="s">
        <v>51</v>
      </c>
      <c r="E423" s="37" t="s">
        <v>179</v>
      </c>
      <c r="F423" s="37" t="s">
        <v>383</v>
      </c>
      <c r="G423" s="37" t="s">
        <v>245</v>
      </c>
      <c r="H423" s="69" t="s">
        <v>688</v>
      </c>
      <c r="I423" s="377">
        <v>43132</v>
      </c>
      <c r="J423" s="377"/>
      <c r="K423" s="37" t="s">
        <v>26</v>
      </c>
      <c r="L423" s="37">
        <v>2018</v>
      </c>
      <c r="M423" s="37"/>
      <c r="N423" s="37"/>
    </row>
    <row r="424" spans="2:14" ht="38.25">
      <c r="B424" s="217">
        <v>420</v>
      </c>
      <c r="C424" s="37" t="s">
        <v>156</v>
      </c>
      <c r="D424" s="37" t="s">
        <v>51</v>
      </c>
      <c r="E424" s="37" t="s">
        <v>682</v>
      </c>
      <c r="F424" s="37" t="s">
        <v>383</v>
      </c>
      <c r="G424" s="37" t="s">
        <v>502</v>
      </c>
      <c r="H424" s="69" t="s">
        <v>688</v>
      </c>
      <c r="I424" s="377">
        <v>43132</v>
      </c>
      <c r="J424" s="377"/>
      <c r="K424" s="37" t="s">
        <v>26</v>
      </c>
      <c r="L424" s="37">
        <v>2018</v>
      </c>
      <c r="M424" s="37"/>
      <c r="N424" s="37"/>
    </row>
    <row r="425" spans="2:14" ht="24">
      <c r="B425" s="217">
        <v>421</v>
      </c>
      <c r="C425" s="268" t="s">
        <v>1118</v>
      </c>
      <c r="D425" s="37" t="s">
        <v>77</v>
      </c>
      <c r="E425" s="279" t="s">
        <v>706</v>
      </c>
      <c r="F425" s="37" t="s">
        <v>383</v>
      </c>
      <c r="G425" s="37" t="s">
        <v>663</v>
      </c>
      <c r="H425" s="69" t="s">
        <v>707</v>
      </c>
      <c r="I425" s="377">
        <v>43210</v>
      </c>
      <c r="J425" s="377"/>
      <c r="K425" s="37" t="s">
        <v>17</v>
      </c>
      <c r="L425" s="37">
        <v>2018</v>
      </c>
      <c r="M425" s="37"/>
      <c r="N425" s="37"/>
    </row>
    <row r="426" spans="2:14" ht="24">
      <c r="B426" s="217">
        <v>422</v>
      </c>
      <c r="C426" s="268" t="s">
        <v>1118</v>
      </c>
      <c r="D426" s="87" t="s">
        <v>457</v>
      </c>
      <c r="E426" s="279" t="s">
        <v>708</v>
      </c>
      <c r="F426" s="37" t="s">
        <v>383</v>
      </c>
      <c r="G426" s="236" t="s">
        <v>617</v>
      </c>
      <c r="H426" s="69" t="s">
        <v>707</v>
      </c>
      <c r="I426" s="377">
        <v>43210</v>
      </c>
      <c r="J426" s="377"/>
      <c r="K426" s="37" t="s">
        <v>17</v>
      </c>
      <c r="L426" s="37">
        <v>2018</v>
      </c>
      <c r="M426" s="37"/>
      <c r="N426" s="37"/>
    </row>
    <row r="427" spans="2:14" ht="24">
      <c r="B427" s="217">
        <v>423</v>
      </c>
      <c r="C427" s="268" t="s">
        <v>1118</v>
      </c>
      <c r="D427" s="234" t="s">
        <v>453</v>
      </c>
      <c r="E427" s="279" t="s">
        <v>710</v>
      </c>
      <c r="F427" s="37" t="s">
        <v>383</v>
      </c>
      <c r="G427" s="37" t="s">
        <v>663</v>
      </c>
      <c r="H427" s="69" t="s">
        <v>711</v>
      </c>
      <c r="I427" s="377">
        <v>43210</v>
      </c>
      <c r="J427" s="377"/>
      <c r="K427" s="37" t="s">
        <v>17</v>
      </c>
      <c r="L427" s="37">
        <v>2018</v>
      </c>
      <c r="M427" s="37"/>
      <c r="N427" s="37"/>
    </row>
    <row r="428" spans="2:14" ht="12.75">
      <c r="B428" s="217">
        <v>424</v>
      </c>
      <c r="C428" s="237" t="s">
        <v>146</v>
      </c>
      <c r="D428" s="234" t="s">
        <v>27</v>
      </c>
      <c r="E428" s="256" t="s">
        <v>709</v>
      </c>
      <c r="F428" s="256" t="s">
        <v>383</v>
      </c>
      <c r="G428" s="37" t="s">
        <v>663</v>
      </c>
      <c r="H428" s="69" t="s">
        <v>712</v>
      </c>
      <c r="I428" s="377">
        <v>43217</v>
      </c>
      <c r="J428" s="377"/>
      <c r="K428" s="37" t="s">
        <v>17</v>
      </c>
      <c r="L428" s="37">
        <v>2018</v>
      </c>
      <c r="M428" s="37"/>
      <c r="N428" s="37"/>
    </row>
    <row r="429" spans="2:14" ht="12.75">
      <c r="B429" s="217">
        <v>425</v>
      </c>
      <c r="C429" s="237" t="s">
        <v>147</v>
      </c>
      <c r="D429" s="37" t="s">
        <v>734</v>
      </c>
      <c r="E429" s="37" t="s">
        <v>957</v>
      </c>
      <c r="F429" s="37" t="s">
        <v>382</v>
      </c>
      <c r="G429" s="315" t="s">
        <v>689</v>
      </c>
      <c r="H429" s="69" t="s">
        <v>707</v>
      </c>
      <c r="I429" s="377">
        <v>43219</v>
      </c>
      <c r="J429" s="377"/>
      <c r="K429" s="37" t="s">
        <v>17</v>
      </c>
      <c r="L429" s="37">
        <v>2018</v>
      </c>
      <c r="M429" s="37"/>
      <c r="N429" s="37"/>
    </row>
    <row r="430" spans="2:14" ht="12.75">
      <c r="B430" s="217">
        <v>426</v>
      </c>
      <c r="C430" s="234" t="s">
        <v>148</v>
      </c>
      <c r="D430" s="37" t="s">
        <v>713</v>
      </c>
      <c r="E430" s="37" t="s">
        <v>728</v>
      </c>
      <c r="F430" s="256" t="s">
        <v>383</v>
      </c>
      <c r="G430" s="37" t="s">
        <v>663</v>
      </c>
      <c r="H430" s="69" t="s">
        <v>707</v>
      </c>
      <c r="I430" s="377">
        <v>43221</v>
      </c>
      <c r="J430" s="377"/>
      <c r="K430" s="37" t="s">
        <v>83</v>
      </c>
      <c r="L430" s="37">
        <v>2018</v>
      </c>
      <c r="M430" s="37"/>
      <c r="N430" s="37"/>
    </row>
    <row r="431" spans="2:14" ht="25.5">
      <c r="B431" s="217">
        <v>427</v>
      </c>
      <c r="C431" s="234" t="s">
        <v>145</v>
      </c>
      <c r="D431" s="37" t="s">
        <v>292</v>
      </c>
      <c r="E431" s="219" t="s">
        <v>724</v>
      </c>
      <c r="F431" s="287" t="s">
        <v>382</v>
      </c>
      <c r="G431" s="37" t="s">
        <v>663</v>
      </c>
      <c r="H431" s="69" t="s">
        <v>712</v>
      </c>
      <c r="I431" s="377">
        <v>43221</v>
      </c>
      <c r="J431" s="377"/>
      <c r="K431" s="37" t="s">
        <v>83</v>
      </c>
      <c r="L431" s="37">
        <v>2018</v>
      </c>
      <c r="M431" s="37"/>
      <c r="N431" s="37"/>
    </row>
    <row r="432" spans="2:14" ht="12.75">
      <c r="B432" s="217">
        <v>428</v>
      </c>
      <c r="C432" s="237" t="s">
        <v>212</v>
      </c>
      <c r="D432" s="37" t="s">
        <v>87</v>
      </c>
      <c r="E432" s="279" t="s">
        <v>715</v>
      </c>
      <c r="F432" s="256" t="s">
        <v>383</v>
      </c>
      <c r="G432" s="37" t="s">
        <v>663</v>
      </c>
      <c r="H432" s="69" t="s">
        <v>712</v>
      </c>
      <c r="I432" s="377">
        <v>43221</v>
      </c>
      <c r="J432" s="377"/>
      <c r="K432" s="37" t="s">
        <v>83</v>
      </c>
      <c r="L432" s="37">
        <v>2018</v>
      </c>
      <c r="M432" s="37"/>
      <c r="N432" s="37"/>
    </row>
    <row r="433" spans="2:14" ht="12.75">
      <c r="B433" s="217">
        <v>429</v>
      </c>
      <c r="C433" s="37" t="s">
        <v>198</v>
      </c>
      <c r="D433" s="37" t="s">
        <v>39</v>
      </c>
      <c r="E433" s="37" t="s">
        <v>716</v>
      </c>
      <c r="F433" s="287" t="s">
        <v>382</v>
      </c>
      <c r="G433" s="37" t="s">
        <v>432</v>
      </c>
      <c r="H433" s="69" t="s">
        <v>711</v>
      </c>
      <c r="I433" s="377">
        <v>43221</v>
      </c>
      <c r="J433" s="377"/>
      <c r="K433" s="37" t="s">
        <v>83</v>
      </c>
      <c r="L433" s="37">
        <v>2018</v>
      </c>
      <c r="M433" s="37"/>
      <c r="N433" s="37"/>
    </row>
    <row r="434" spans="2:14" ht="12.75">
      <c r="B434" s="217">
        <v>430</v>
      </c>
      <c r="C434" s="37" t="s">
        <v>156</v>
      </c>
      <c r="D434" s="37" t="s">
        <v>494</v>
      </c>
      <c r="E434" s="37" t="s">
        <v>961</v>
      </c>
      <c r="F434" s="37" t="s">
        <v>383</v>
      </c>
      <c r="G434" s="37" t="s">
        <v>689</v>
      </c>
      <c r="H434" s="69" t="s">
        <v>707</v>
      </c>
      <c r="I434" s="377">
        <v>43221</v>
      </c>
      <c r="J434" s="377"/>
      <c r="K434" s="37" t="s">
        <v>83</v>
      </c>
      <c r="L434" s="37">
        <v>2018</v>
      </c>
      <c r="M434" s="37"/>
      <c r="N434" s="37"/>
    </row>
    <row r="435" spans="2:14" ht="12.75">
      <c r="B435" s="217">
        <v>431</v>
      </c>
      <c r="C435" s="37" t="s">
        <v>156</v>
      </c>
      <c r="D435" s="37" t="s">
        <v>494</v>
      </c>
      <c r="E435" s="37" t="s">
        <v>962</v>
      </c>
      <c r="F435" s="37" t="s">
        <v>523</v>
      </c>
      <c r="G435" s="37" t="s">
        <v>689</v>
      </c>
      <c r="H435" s="69" t="s">
        <v>707</v>
      </c>
      <c r="I435" s="377">
        <v>43221</v>
      </c>
      <c r="J435" s="377"/>
      <c r="K435" s="86" t="s">
        <v>83</v>
      </c>
      <c r="L435" s="37">
        <v>2018</v>
      </c>
      <c r="M435" s="37"/>
      <c r="N435" s="37"/>
    </row>
    <row r="436" spans="2:14" ht="12.75">
      <c r="B436" s="217">
        <v>432</v>
      </c>
      <c r="C436" s="219" t="s">
        <v>198</v>
      </c>
      <c r="D436" s="219" t="s">
        <v>732</v>
      </c>
      <c r="E436" s="219" t="s">
        <v>733</v>
      </c>
      <c r="F436" s="296" t="s">
        <v>383</v>
      </c>
      <c r="G436" s="37" t="s">
        <v>245</v>
      </c>
      <c r="H436" s="69" t="s">
        <v>712</v>
      </c>
      <c r="I436" s="377">
        <v>43222</v>
      </c>
      <c r="J436" s="377"/>
      <c r="K436" s="37" t="s">
        <v>83</v>
      </c>
      <c r="L436" s="37">
        <v>2018</v>
      </c>
      <c r="M436" s="37"/>
      <c r="N436" s="37"/>
    </row>
    <row r="437" spans="2:14" ht="25.5">
      <c r="B437" s="217">
        <v>433</v>
      </c>
      <c r="C437" s="233" t="s">
        <v>145</v>
      </c>
      <c r="D437" s="37" t="s">
        <v>6</v>
      </c>
      <c r="E437" s="37" t="s">
        <v>753</v>
      </c>
      <c r="F437" s="287" t="s">
        <v>383</v>
      </c>
      <c r="G437" s="37" t="s">
        <v>663</v>
      </c>
      <c r="H437" s="69" t="s">
        <v>712</v>
      </c>
      <c r="I437" s="377">
        <v>43227</v>
      </c>
      <c r="J437" s="381"/>
      <c r="K437" s="37" t="s">
        <v>83</v>
      </c>
      <c r="L437" s="37">
        <v>2018</v>
      </c>
      <c r="M437" s="37"/>
      <c r="N437" s="37"/>
    </row>
    <row r="438" spans="2:14" ht="25.5">
      <c r="B438" s="217">
        <v>434</v>
      </c>
      <c r="C438" s="37" t="s">
        <v>146</v>
      </c>
      <c r="D438" s="219" t="s">
        <v>435</v>
      </c>
      <c r="E438" s="37" t="s">
        <v>746</v>
      </c>
      <c r="F438" s="256" t="s">
        <v>383</v>
      </c>
      <c r="G438" s="37" t="s">
        <v>689</v>
      </c>
      <c r="H438" s="69" t="s">
        <v>712</v>
      </c>
      <c r="I438" s="377">
        <v>43227</v>
      </c>
      <c r="J438" s="377"/>
      <c r="K438" s="37" t="s">
        <v>83</v>
      </c>
      <c r="L438" s="37">
        <v>2018</v>
      </c>
      <c r="M438" s="37"/>
      <c r="N438" s="37"/>
    </row>
    <row r="439" spans="2:14" ht="12.75">
      <c r="B439" s="217">
        <v>435</v>
      </c>
      <c r="C439" s="233" t="s">
        <v>145</v>
      </c>
      <c r="D439" s="233" t="s">
        <v>39</v>
      </c>
      <c r="E439" s="219" t="s">
        <v>720</v>
      </c>
      <c r="F439" s="287" t="s">
        <v>382</v>
      </c>
      <c r="G439" s="37" t="s">
        <v>617</v>
      </c>
      <c r="H439" s="69" t="s">
        <v>712</v>
      </c>
      <c r="I439" s="377">
        <v>43232</v>
      </c>
      <c r="J439" s="381"/>
      <c r="K439" s="37" t="s">
        <v>83</v>
      </c>
      <c r="L439" s="37">
        <v>2018</v>
      </c>
      <c r="M439" s="37"/>
      <c r="N439" s="37"/>
    </row>
    <row r="440" spans="2:14" ht="12.75">
      <c r="B440" s="217">
        <v>436</v>
      </c>
      <c r="C440" s="37" t="s">
        <v>212</v>
      </c>
      <c r="D440" s="37" t="s">
        <v>445</v>
      </c>
      <c r="E440" s="37" t="s">
        <v>740</v>
      </c>
      <c r="F440" s="37" t="s">
        <v>382</v>
      </c>
      <c r="G440" s="315" t="s">
        <v>663</v>
      </c>
      <c r="H440" s="69" t="s">
        <v>712</v>
      </c>
      <c r="I440" s="377">
        <v>43232</v>
      </c>
      <c r="J440" s="377"/>
      <c r="K440" s="37" t="s">
        <v>83</v>
      </c>
      <c r="L440" s="37">
        <v>2018</v>
      </c>
      <c r="M440" s="37"/>
      <c r="N440" s="37"/>
    </row>
    <row r="441" spans="2:14" ht="38.25">
      <c r="B441" s="217">
        <v>437</v>
      </c>
      <c r="C441" s="268" t="s">
        <v>1118</v>
      </c>
      <c r="D441" s="37" t="s">
        <v>77</v>
      </c>
      <c r="E441" s="219" t="s">
        <v>717</v>
      </c>
      <c r="F441" s="37" t="s">
        <v>383</v>
      </c>
      <c r="G441" s="37" t="s">
        <v>663</v>
      </c>
      <c r="H441" s="69" t="s">
        <v>707</v>
      </c>
      <c r="I441" s="377">
        <v>43235</v>
      </c>
      <c r="J441" s="377"/>
      <c r="K441" s="37" t="s">
        <v>83</v>
      </c>
      <c r="L441" s="37">
        <v>2018</v>
      </c>
      <c r="M441" s="37"/>
      <c r="N441" s="37"/>
    </row>
    <row r="442" spans="2:14" ht="25.5">
      <c r="B442" s="217">
        <v>438</v>
      </c>
      <c r="C442" s="268" t="s">
        <v>1118</v>
      </c>
      <c r="D442" s="37" t="s">
        <v>454</v>
      </c>
      <c r="E442" s="37" t="s">
        <v>718</v>
      </c>
      <c r="F442" s="256" t="s">
        <v>383</v>
      </c>
      <c r="G442" s="37" t="s">
        <v>663</v>
      </c>
      <c r="H442" s="69" t="s">
        <v>711</v>
      </c>
      <c r="I442" s="377">
        <v>43235</v>
      </c>
      <c r="J442" s="377"/>
      <c r="K442" s="37" t="s">
        <v>83</v>
      </c>
      <c r="L442" s="37">
        <v>2018</v>
      </c>
      <c r="M442" s="37"/>
      <c r="N442" s="37"/>
    </row>
    <row r="443" spans="2:14" ht="25.5">
      <c r="B443" s="217">
        <v>439</v>
      </c>
      <c r="C443" s="295" t="s">
        <v>145</v>
      </c>
      <c r="D443" s="245" t="s">
        <v>292</v>
      </c>
      <c r="E443" s="245" t="s">
        <v>719</v>
      </c>
      <c r="F443" s="296" t="s">
        <v>382</v>
      </c>
      <c r="G443" s="245" t="s">
        <v>246</v>
      </c>
      <c r="H443" s="246" t="s">
        <v>712</v>
      </c>
      <c r="I443" s="379">
        <v>43235</v>
      </c>
      <c r="J443" s="379">
        <v>43465</v>
      </c>
      <c r="K443" s="245" t="s">
        <v>83</v>
      </c>
      <c r="L443" s="245">
        <v>2018</v>
      </c>
      <c r="M443" s="245"/>
      <c r="N443" s="245"/>
    </row>
    <row r="444" spans="2:14" ht="25.5">
      <c r="B444" s="217">
        <v>440</v>
      </c>
      <c r="C444" s="233" t="s">
        <v>145</v>
      </c>
      <c r="D444" s="37" t="s">
        <v>292</v>
      </c>
      <c r="E444" s="37" t="s">
        <v>722</v>
      </c>
      <c r="F444" s="256" t="s">
        <v>383</v>
      </c>
      <c r="G444" s="37" t="s">
        <v>689</v>
      </c>
      <c r="H444" s="69" t="s">
        <v>712</v>
      </c>
      <c r="I444" s="377">
        <v>43235</v>
      </c>
      <c r="J444" s="377"/>
      <c r="K444" s="37" t="s">
        <v>83</v>
      </c>
      <c r="L444" s="37">
        <v>2018</v>
      </c>
      <c r="M444" s="37"/>
      <c r="N444" s="37"/>
    </row>
    <row r="445" spans="2:14" ht="12.75">
      <c r="B445" s="217">
        <v>441</v>
      </c>
      <c r="C445" s="219" t="s">
        <v>148</v>
      </c>
      <c r="D445" s="219" t="s">
        <v>60</v>
      </c>
      <c r="E445" s="219" t="s">
        <v>729</v>
      </c>
      <c r="F445" s="287" t="s">
        <v>383</v>
      </c>
      <c r="G445" s="37" t="s">
        <v>663</v>
      </c>
      <c r="H445" s="69" t="s">
        <v>712</v>
      </c>
      <c r="I445" s="377">
        <v>43235</v>
      </c>
      <c r="J445" s="377"/>
      <c r="K445" s="37" t="s">
        <v>83</v>
      </c>
      <c r="L445" s="37">
        <v>2018</v>
      </c>
      <c r="M445" s="37"/>
      <c r="N445" s="37"/>
    </row>
    <row r="446" spans="2:14" ht="24">
      <c r="B446" s="217">
        <v>442</v>
      </c>
      <c r="C446" s="268" t="s">
        <v>1118</v>
      </c>
      <c r="D446" s="37" t="s">
        <v>454</v>
      </c>
      <c r="E446" s="37" t="s">
        <v>739</v>
      </c>
      <c r="F446" s="287" t="s">
        <v>383</v>
      </c>
      <c r="G446" s="37" t="s">
        <v>689</v>
      </c>
      <c r="H446" s="69" t="s">
        <v>711</v>
      </c>
      <c r="I446" s="377">
        <v>43235</v>
      </c>
      <c r="J446" s="377"/>
      <c r="K446" s="37" t="s">
        <v>83</v>
      </c>
      <c r="L446" s="37">
        <v>2018</v>
      </c>
      <c r="M446" s="37"/>
      <c r="N446" s="37"/>
    </row>
    <row r="447" spans="2:14" ht="25.5">
      <c r="B447" s="217">
        <v>443</v>
      </c>
      <c r="C447" s="37" t="s">
        <v>147</v>
      </c>
      <c r="D447" s="37" t="s">
        <v>734</v>
      </c>
      <c r="E447" s="320" t="s">
        <v>741</v>
      </c>
      <c r="F447" s="53" t="s">
        <v>382</v>
      </c>
      <c r="G447" s="315" t="s">
        <v>689</v>
      </c>
      <c r="H447" s="69" t="s">
        <v>711</v>
      </c>
      <c r="I447" s="377">
        <v>43235</v>
      </c>
      <c r="J447" s="377"/>
      <c r="K447" s="37" t="s">
        <v>83</v>
      </c>
      <c r="L447" s="37">
        <v>2018</v>
      </c>
      <c r="M447" s="37"/>
      <c r="N447" s="37"/>
    </row>
    <row r="448" spans="2:14" ht="12.75">
      <c r="B448" s="217">
        <v>444</v>
      </c>
      <c r="C448" s="219" t="s">
        <v>147</v>
      </c>
      <c r="D448" s="219" t="s">
        <v>494</v>
      </c>
      <c r="E448" s="219" t="s">
        <v>730</v>
      </c>
      <c r="F448" s="287" t="s">
        <v>382</v>
      </c>
      <c r="G448" s="37" t="s">
        <v>689</v>
      </c>
      <c r="H448" s="69" t="s">
        <v>712</v>
      </c>
      <c r="I448" s="377">
        <v>43238</v>
      </c>
      <c r="J448" s="377"/>
      <c r="K448" s="37" t="s">
        <v>83</v>
      </c>
      <c r="L448" s="37">
        <v>2018</v>
      </c>
      <c r="M448" s="37"/>
      <c r="N448" s="37"/>
    </row>
    <row r="449" spans="2:14" ht="12.75">
      <c r="B449" s="217">
        <v>445</v>
      </c>
      <c r="C449" s="219" t="s">
        <v>145</v>
      </c>
      <c r="D449" s="219" t="s">
        <v>6</v>
      </c>
      <c r="E449" s="219" t="s">
        <v>338</v>
      </c>
      <c r="F449" s="287" t="s">
        <v>382</v>
      </c>
      <c r="G449" s="37" t="s">
        <v>246</v>
      </c>
      <c r="H449" s="217" t="s">
        <v>727</v>
      </c>
      <c r="I449" s="381">
        <v>43239</v>
      </c>
      <c r="J449" s="377"/>
      <c r="K449" s="37" t="s">
        <v>83</v>
      </c>
      <c r="L449" s="37">
        <v>2018</v>
      </c>
      <c r="M449" s="37"/>
      <c r="N449" s="37"/>
    </row>
    <row r="450" spans="2:14" ht="25.5">
      <c r="B450" s="217">
        <v>446</v>
      </c>
      <c r="C450" s="219" t="s">
        <v>146</v>
      </c>
      <c r="D450" s="219" t="s">
        <v>435</v>
      </c>
      <c r="E450" s="219" t="s">
        <v>725</v>
      </c>
      <c r="F450" s="256" t="s">
        <v>383</v>
      </c>
      <c r="G450" s="37" t="s">
        <v>502</v>
      </c>
      <c r="H450" s="69" t="s">
        <v>712</v>
      </c>
      <c r="I450" s="377">
        <v>43241</v>
      </c>
      <c r="J450" s="377"/>
      <c r="K450" s="37" t="s">
        <v>83</v>
      </c>
      <c r="L450" s="37">
        <v>2018</v>
      </c>
      <c r="M450" s="37"/>
      <c r="N450" s="37"/>
    </row>
    <row r="451" spans="2:14" ht="25.5">
      <c r="B451" s="217">
        <v>447</v>
      </c>
      <c r="C451" s="219" t="s">
        <v>145</v>
      </c>
      <c r="D451" s="219" t="s">
        <v>39</v>
      </c>
      <c r="E451" s="219" t="s">
        <v>736</v>
      </c>
      <c r="F451" s="256" t="s">
        <v>383</v>
      </c>
      <c r="G451" s="37" t="s">
        <v>663</v>
      </c>
      <c r="H451" s="217" t="s">
        <v>727</v>
      </c>
      <c r="I451" s="377">
        <v>43241</v>
      </c>
      <c r="J451" s="381"/>
      <c r="K451" s="37" t="s">
        <v>83</v>
      </c>
      <c r="L451" s="37">
        <v>2018</v>
      </c>
      <c r="M451" s="37"/>
      <c r="N451" s="37"/>
    </row>
    <row r="452" spans="2:14" ht="12.75">
      <c r="B452" s="217">
        <v>448</v>
      </c>
      <c r="C452" s="37" t="s">
        <v>148</v>
      </c>
      <c r="D452" s="37" t="s">
        <v>60</v>
      </c>
      <c r="E452" s="37" t="s">
        <v>737</v>
      </c>
      <c r="F452" s="287" t="s">
        <v>383</v>
      </c>
      <c r="G452" s="37" t="s">
        <v>663</v>
      </c>
      <c r="H452" s="69" t="s">
        <v>707</v>
      </c>
      <c r="I452" s="377">
        <v>43241</v>
      </c>
      <c r="J452" s="377"/>
      <c r="K452" s="37" t="s">
        <v>83</v>
      </c>
      <c r="L452" s="37">
        <v>2018</v>
      </c>
      <c r="M452" s="37"/>
      <c r="N452" s="37"/>
    </row>
    <row r="453" spans="2:14" ht="25.5">
      <c r="B453" s="217">
        <v>449</v>
      </c>
      <c r="C453" s="219" t="s">
        <v>145</v>
      </c>
      <c r="D453" s="219" t="s">
        <v>24</v>
      </c>
      <c r="E453" s="219" t="s">
        <v>726</v>
      </c>
      <c r="F453" s="287" t="s">
        <v>383</v>
      </c>
      <c r="G453" s="37" t="s">
        <v>663</v>
      </c>
      <c r="H453" s="69" t="s">
        <v>727</v>
      </c>
      <c r="I453" s="377">
        <v>43245</v>
      </c>
      <c r="J453" s="377"/>
      <c r="K453" s="37" t="s">
        <v>83</v>
      </c>
      <c r="L453" s="37">
        <v>2018</v>
      </c>
      <c r="M453" s="37"/>
      <c r="N453" s="37"/>
    </row>
    <row r="454" spans="2:14" ht="25.5">
      <c r="B454" s="217">
        <v>450</v>
      </c>
      <c r="C454" s="219" t="s">
        <v>147</v>
      </c>
      <c r="D454" s="219" t="s">
        <v>734</v>
      </c>
      <c r="E454" s="219" t="s">
        <v>735</v>
      </c>
      <c r="F454" s="287" t="s">
        <v>383</v>
      </c>
      <c r="G454" s="37" t="s">
        <v>689</v>
      </c>
      <c r="H454" s="69" t="s">
        <v>711</v>
      </c>
      <c r="I454" s="377">
        <v>43248</v>
      </c>
      <c r="J454" s="381"/>
      <c r="K454" s="37" t="s">
        <v>83</v>
      </c>
      <c r="L454" s="37">
        <v>2018</v>
      </c>
      <c r="M454" s="37"/>
      <c r="N454" s="37"/>
    </row>
    <row r="455" spans="2:14" ht="12.75">
      <c r="B455" s="217">
        <v>451</v>
      </c>
      <c r="C455" s="219" t="s">
        <v>145</v>
      </c>
      <c r="D455" s="219" t="s">
        <v>39</v>
      </c>
      <c r="E455" s="219" t="s">
        <v>731</v>
      </c>
      <c r="F455" s="287" t="s">
        <v>383</v>
      </c>
      <c r="G455" s="37" t="s">
        <v>689</v>
      </c>
      <c r="H455" s="69" t="s">
        <v>727</v>
      </c>
      <c r="I455" s="377">
        <v>43252</v>
      </c>
      <c r="J455" s="377"/>
      <c r="K455" s="37" t="s">
        <v>5</v>
      </c>
      <c r="L455" s="37">
        <v>2018</v>
      </c>
      <c r="M455" s="37"/>
      <c r="N455" s="37"/>
    </row>
    <row r="456" spans="2:14" ht="25.5">
      <c r="B456" s="217">
        <v>452</v>
      </c>
      <c r="C456" s="37" t="s">
        <v>146</v>
      </c>
      <c r="D456" s="37" t="s">
        <v>96</v>
      </c>
      <c r="E456" s="37" t="s">
        <v>751</v>
      </c>
      <c r="F456" s="37" t="s">
        <v>382</v>
      </c>
      <c r="G456" s="37" t="s">
        <v>663</v>
      </c>
      <c r="H456" s="69" t="s">
        <v>712</v>
      </c>
      <c r="I456" s="377">
        <v>43257</v>
      </c>
      <c r="J456" s="377"/>
      <c r="K456" s="37" t="s">
        <v>5</v>
      </c>
      <c r="L456" s="37">
        <v>2018</v>
      </c>
      <c r="M456" s="37"/>
      <c r="N456" s="37"/>
    </row>
    <row r="457" spans="2:14" ht="12.75">
      <c r="B457" s="217">
        <v>453</v>
      </c>
      <c r="C457" s="37" t="s">
        <v>147</v>
      </c>
      <c r="D457" s="37" t="s">
        <v>494</v>
      </c>
      <c r="E457" s="37" t="s">
        <v>742</v>
      </c>
      <c r="F457" s="37" t="s">
        <v>382</v>
      </c>
      <c r="G457" s="37" t="s">
        <v>689</v>
      </c>
      <c r="H457" s="69" t="s">
        <v>727</v>
      </c>
      <c r="I457" s="381">
        <v>43267</v>
      </c>
      <c r="J457" s="377"/>
      <c r="K457" s="37" t="s">
        <v>5</v>
      </c>
      <c r="L457" s="37">
        <v>2018</v>
      </c>
      <c r="M457" s="37"/>
      <c r="N457" s="37"/>
    </row>
    <row r="458" spans="2:14" ht="25.5">
      <c r="B458" s="217">
        <v>454</v>
      </c>
      <c r="C458" s="219" t="s">
        <v>145</v>
      </c>
      <c r="D458" s="219" t="s">
        <v>39</v>
      </c>
      <c r="E458" s="219" t="s">
        <v>743</v>
      </c>
      <c r="F458" s="37" t="s">
        <v>382</v>
      </c>
      <c r="G458" s="37" t="s">
        <v>663</v>
      </c>
      <c r="H458" s="69" t="s">
        <v>712</v>
      </c>
      <c r="I458" s="377">
        <v>43271</v>
      </c>
      <c r="J458" s="377"/>
      <c r="K458" s="37" t="s">
        <v>5</v>
      </c>
      <c r="L458" s="37">
        <v>2018</v>
      </c>
      <c r="M458" s="37"/>
      <c r="N458" s="37"/>
    </row>
    <row r="459" spans="2:14" ht="25.5">
      <c r="B459" s="217">
        <v>455</v>
      </c>
      <c r="C459" s="37" t="s">
        <v>212</v>
      </c>
      <c r="D459" s="37" t="s">
        <v>96</v>
      </c>
      <c r="E459" s="37" t="s">
        <v>744</v>
      </c>
      <c r="F459" s="37" t="s">
        <v>382</v>
      </c>
      <c r="G459" s="37" t="s">
        <v>663</v>
      </c>
      <c r="H459" s="69" t="s">
        <v>727</v>
      </c>
      <c r="I459" s="377">
        <v>43282</v>
      </c>
      <c r="J459" s="377"/>
      <c r="K459" s="86" t="s">
        <v>745</v>
      </c>
      <c r="L459" s="37">
        <v>2018</v>
      </c>
      <c r="M459" s="37"/>
      <c r="N459" s="37"/>
    </row>
    <row r="460" spans="2:14" ht="25.5">
      <c r="B460" s="217">
        <v>456</v>
      </c>
      <c r="C460" s="37" t="s">
        <v>212</v>
      </c>
      <c r="D460" s="37" t="s">
        <v>443</v>
      </c>
      <c r="E460" s="37" t="s">
        <v>965</v>
      </c>
      <c r="F460" s="287" t="s">
        <v>383</v>
      </c>
      <c r="G460" s="315" t="s">
        <v>663</v>
      </c>
      <c r="H460" s="69" t="s">
        <v>727</v>
      </c>
      <c r="I460" s="377">
        <v>43291</v>
      </c>
      <c r="J460" s="377"/>
      <c r="K460" s="86" t="s">
        <v>745</v>
      </c>
      <c r="L460" s="37">
        <v>2018</v>
      </c>
      <c r="M460" s="37"/>
      <c r="N460" s="37"/>
    </row>
    <row r="461" spans="2:14" ht="25.5">
      <c r="B461" s="217">
        <v>457</v>
      </c>
      <c r="C461" s="37" t="s">
        <v>198</v>
      </c>
      <c r="D461" s="37" t="s">
        <v>292</v>
      </c>
      <c r="E461" s="37" t="s">
        <v>747</v>
      </c>
      <c r="F461" s="287" t="s">
        <v>383</v>
      </c>
      <c r="G461" s="37" t="s">
        <v>663</v>
      </c>
      <c r="H461" s="69" t="s">
        <v>712</v>
      </c>
      <c r="I461" s="377">
        <v>43294</v>
      </c>
      <c r="J461" s="381"/>
      <c r="K461" s="86" t="s">
        <v>745</v>
      </c>
      <c r="L461" s="37">
        <v>2018</v>
      </c>
      <c r="M461" s="37"/>
      <c r="N461" s="37"/>
    </row>
    <row r="462" spans="2:14" ht="12.75">
      <c r="B462" s="217">
        <v>458</v>
      </c>
      <c r="C462" s="37" t="s">
        <v>147</v>
      </c>
      <c r="D462" s="37" t="s">
        <v>494</v>
      </c>
      <c r="E462" s="37" t="s">
        <v>754</v>
      </c>
      <c r="F462" s="37" t="s">
        <v>383</v>
      </c>
      <c r="G462" s="37" t="s">
        <v>689</v>
      </c>
      <c r="H462" s="69" t="s">
        <v>727</v>
      </c>
      <c r="I462" s="377">
        <v>43295</v>
      </c>
      <c r="J462" s="381"/>
      <c r="K462" s="86" t="s">
        <v>745</v>
      </c>
      <c r="L462" s="37">
        <v>2018</v>
      </c>
      <c r="M462" s="37"/>
      <c r="N462" s="37"/>
    </row>
    <row r="463" spans="2:14" ht="12.75">
      <c r="B463" s="217">
        <v>459</v>
      </c>
      <c r="C463" s="37" t="s">
        <v>748</v>
      </c>
      <c r="D463" s="37" t="s">
        <v>458</v>
      </c>
      <c r="E463" s="37" t="s">
        <v>749</v>
      </c>
      <c r="F463" s="287" t="s">
        <v>383</v>
      </c>
      <c r="G463" s="37" t="s">
        <v>663</v>
      </c>
      <c r="H463" s="69" t="s">
        <v>727</v>
      </c>
      <c r="I463" s="377">
        <v>43296</v>
      </c>
      <c r="J463" s="381"/>
      <c r="K463" s="86" t="s">
        <v>745</v>
      </c>
      <c r="L463" s="37">
        <v>2018</v>
      </c>
      <c r="M463" s="37"/>
      <c r="N463" s="37"/>
    </row>
    <row r="464" spans="2:14" ht="12.75">
      <c r="B464" s="217">
        <v>460</v>
      </c>
      <c r="C464" s="37" t="s">
        <v>147</v>
      </c>
      <c r="D464" s="37" t="s">
        <v>494</v>
      </c>
      <c r="E464" s="37" t="s">
        <v>756</v>
      </c>
      <c r="F464" s="37" t="s">
        <v>383</v>
      </c>
      <c r="G464" s="37" t="s">
        <v>689</v>
      </c>
      <c r="H464" s="69" t="s">
        <v>727</v>
      </c>
      <c r="I464" s="377">
        <v>43296</v>
      </c>
      <c r="J464" s="377"/>
      <c r="K464" s="37" t="s">
        <v>19</v>
      </c>
      <c r="L464" s="37">
        <v>2018</v>
      </c>
      <c r="M464" s="37"/>
      <c r="N464" s="37"/>
    </row>
    <row r="465" spans="2:14" ht="25.5">
      <c r="B465" s="217">
        <v>461</v>
      </c>
      <c r="C465" s="37" t="s">
        <v>145</v>
      </c>
      <c r="D465" s="37" t="s">
        <v>292</v>
      </c>
      <c r="E465" s="37" t="s">
        <v>752</v>
      </c>
      <c r="F465" s="37" t="s">
        <v>383</v>
      </c>
      <c r="G465" s="37" t="s">
        <v>246</v>
      </c>
      <c r="H465" s="69" t="s">
        <v>712</v>
      </c>
      <c r="I465" s="377">
        <v>43297</v>
      </c>
      <c r="J465" s="381"/>
      <c r="K465" s="86" t="s">
        <v>745</v>
      </c>
      <c r="L465" s="37">
        <v>2018</v>
      </c>
      <c r="M465" s="37"/>
      <c r="N465" s="37"/>
    </row>
    <row r="466" spans="2:14" ht="12.75">
      <c r="B466" s="217">
        <v>462</v>
      </c>
      <c r="C466" s="37" t="s">
        <v>748</v>
      </c>
      <c r="D466" s="37" t="s">
        <v>568</v>
      </c>
      <c r="E466" s="37" t="s">
        <v>757</v>
      </c>
      <c r="F466" s="37" t="s">
        <v>383</v>
      </c>
      <c r="G466" s="37" t="s">
        <v>689</v>
      </c>
      <c r="H466" s="69" t="s">
        <v>707</v>
      </c>
      <c r="I466" s="377">
        <v>43297</v>
      </c>
      <c r="J466" s="377"/>
      <c r="K466" s="37" t="s">
        <v>19</v>
      </c>
      <c r="L466" s="37">
        <v>2018</v>
      </c>
      <c r="M466" s="37"/>
      <c r="N466" s="37"/>
    </row>
    <row r="467" spans="2:14" ht="12.75">
      <c r="B467" s="217">
        <v>463</v>
      </c>
      <c r="C467" s="37" t="s">
        <v>748</v>
      </c>
      <c r="D467" s="37" t="s">
        <v>568</v>
      </c>
      <c r="E467" s="37" t="s">
        <v>758</v>
      </c>
      <c r="F467" s="37" t="s">
        <v>383</v>
      </c>
      <c r="G467" s="37" t="s">
        <v>689</v>
      </c>
      <c r="H467" s="69" t="s">
        <v>711</v>
      </c>
      <c r="I467" s="377">
        <v>43297</v>
      </c>
      <c r="J467" s="377"/>
      <c r="K467" s="37" t="s">
        <v>19</v>
      </c>
      <c r="L467" s="37">
        <v>2018</v>
      </c>
      <c r="M467" s="37"/>
      <c r="N467" s="37"/>
    </row>
    <row r="468" spans="2:14" ht="12.75">
      <c r="B468" s="217">
        <v>464</v>
      </c>
      <c r="C468" s="37" t="s">
        <v>145</v>
      </c>
      <c r="D468" s="37" t="s">
        <v>39</v>
      </c>
      <c r="E468" s="37" t="s">
        <v>750</v>
      </c>
      <c r="F468" s="287" t="s">
        <v>383</v>
      </c>
      <c r="G468" s="37" t="s">
        <v>617</v>
      </c>
      <c r="H468" s="69" t="s">
        <v>727</v>
      </c>
      <c r="I468" s="377">
        <v>43298</v>
      </c>
      <c r="J468" s="381"/>
      <c r="K468" s="86" t="s">
        <v>745</v>
      </c>
      <c r="L468" s="37">
        <v>2018</v>
      </c>
      <c r="M468" s="37"/>
      <c r="N468" s="37"/>
    </row>
    <row r="469" spans="2:14" ht="25.5">
      <c r="B469" s="217">
        <v>465</v>
      </c>
      <c r="C469" s="37" t="s">
        <v>198</v>
      </c>
      <c r="D469" s="37" t="s">
        <v>292</v>
      </c>
      <c r="E469" s="37" t="s">
        <v>755</v>
      </c>
      <c r="F469" s="37" t="s">
        <v>383</v>
      </c>
      <c r="G469" s="315" t="s">
        <v>663</v>
      </c>
      <c r="H469" s="69" t="s">
        <v>712</v>
      </c>
      <c r="I469" s="377">
        <v>43308</v>
      </c>
      <c r="J469" s="377"/>
      <c r="K469" s="86" t="s">
        <v>745</v>
      </c>
      <c r="L469" s="37">
        <v>2018</v>
      </c>
      <c r="M469" s="37"/>
      <c r="N469" s="37"/>
    </row>
    <row r="470" spans="2:14" ht="25.5">
      <c r="B470" s="217">
        <v>466</v>
      </c>
      <c r="C470" s="37" t="s">
        <v>147</v>
      </c>
      <c r="D470" s="37" t="s">
        <v>494</v>
      </c>
      <c r="E470" s="37" t="s">
        <v>958</v>
      </c>
      <c r="F470" s="37" t="s">
        <v>383</v>
      </c>
      <c r="G470" s="53" t="s">
        <v>689</v>
      </c>
      <c r="H470" s="69" t="s">
        <v>712</v>
      </c>
      <c r="I470" s="377">
        <v>43333</v>
      </c>
      <c r="J470" s="377"/>
      <c r="K470" s="37" t="s">
        <v>55</v>
      </c>
      <c r="L470" s="37">
        <v>2018</v>
      </c>
      <c r="M470" s="37"/>
      <c r="N470" s="37"/>
    </row>
    <row r="471" spans="2:14" ht="25.5">
      <c r="B471" s="217">
        <v>467</v>
      </c>
      <c r="C471" s="37" t="s">
        <v>148</v>
      </c>
      <c r="D471" s="37" t="s">
        <v>20</v>
      </c>
      <c r="E471" s="37" t="s">
        <v>964</v>
      </c>
      <c r="F471" s="37" t="s">
        <v>383</v>
      </c>
      <c r="G471" s="315" t="s">
        <v>663</v>
      </c>
      <c r="H471" s="217" t="s">
        <v>727</v>
      </c>
      <c r="I471" s="377">
        <v>43348</v>
      </c>
      <c r="J471" s="377"/>
      <c r="K471" s="30" t="s">
        <v>57</v>
      </c>
      <c r="L471" s="37">
        <v>2018</v>
      </c>
      <c r="M471" s="37"/>
      <c r="N471" s="37"/>
    </row>
    <row r="472" spans="2:14" ht="25.5">
      <c r="B472" s="217">
        <v>468</v>
      </c>
      <c r="C472" s="37" t="s">
        <v>212</v>
      </c>
      <c r="D472" s="37" t="s">
        <v>98</v>
      </c>
      <c r="E472" s="37" t="s">
        <v>960</v>
      </c>
      <c r="F472" s="37" t="s">
        <v>383</v>
      </c>
      <c r="G472" s="37" t="s">
        <v>689</v>
      </c>
      <c r="H472" s="69" t="s">
        <v>727</v>
      </c>
      <c r="I472" s="377">
        <v>43350</v>
      </c>
      <c r="J472" s="377"/>
      <c r="K472" s="30" t="s">
        <v>57</v>
      </c>
      <c r="L472" s="37">
        <v>2018</v>
      </c>
      <c r="M472" s="37"/>
      <c r="N472" s="321"/>
    </row>
    <row r="473" spans="2:14" ht="25.5">
      <c r="B473" s="217">
        <v>469</v>
      </c>
      <c r="C473" s="37" t="s">
        <v>148</v>
      </c>
      <c r="D473" s="37" t="s">
        <v>15</v>
      </c>
      <c r="E473" s="37" t="s">
        <v>967</v>
      </c>
      <c r="F473" s="37" t="s">
        <v>383</v>
      </c>
      <c r="G473" s="37" t="s">
        <v>689</v>
      </c>
      <c r="H473" s="69" t="s">
        <v>707</v>
      </c>
      <c r="I473" s="377">
        <v>43357</v>
      </c>
      <c r="J473" s="377"/>
      <c r="K473" s="30" t="s">
        <v>57</v>
      </c>
      <c r="L473" s="37">
        <v>2018</v>
      </c>
      <c r="M473" s="37"/>
      <c r="N473" s="321"/>
    </row>
    <row r="474" spans="2:14" ht="25.5">
      <c r="B474" s="217">
        <v>470</v>
      </c>
      <c r="C474" s="37" t="s">
        <v>198</v>
      </c>
      <c r="D474" s="37" t="s">
        <v>31</v>
      </c>
      <c r="E474" s="219" t="s">
        <v>972</v>
      </c>
      <c r="F474" s="37" t="s">
        <v>382</v>
      </c>
      <c r="G474" s="53" t="s">
        <v>663</v>
      </c>
      <c r="H474" s="69" t="s">
        <v>727</v>
      </c>
      <c r="I474" s="377">
        <v>43363</v>
      </c>
      <c r="J474" s="377"/>
      <c r="K474" s="30" t="s">
        <v>57</v>
      </c>
      <c r="L474" s="37">
        <v>2018</v>
      </c>
      <c r="M474" s="37"/>
      <c r="N474" s="37"/>
    </row>
    <row r="475" spans="2:14" ht="12.75">
      <c r="B475" s="217">
        <v>471</v>
      </c>
      <c r="C475" s="37" t="s">
        <v>212</v>
      </c>
      <c r="D475" s="37" t="s">
        <v>27</v>
      </c>
      <c r="E475" s="37" t="s">
        <v>968</v>
      </c>
      <c r="F475" s="37" t="s">
        <v>382</v>
      </c>
      <c r="G475" s="315" t="s">
        <v>689</v>
      </c>
      <c r="H475" s="69" t="s">
        <v>727</v>
      </c>
      <c r="I475" s="377">
        <v>43374</v>
      </c>
      <c r="J475" s="377"/>
      <c r="K475" s="30" t="s">
        <v>122</v>
      </c>
      <c r="L475" s="37">
        <v>2018</v>
      </c>
      <c r="M475" s="37"/>
      <c r="N475" s="37"/>
    </row>
    <row r="476" spans="2:14" ht="12.75">
      <c r="B476" s="217">
        <v>472</v>
      </c>
      <c r="C476" s="37" t="s">
        <v>148</v>
      </c>
      <c r="D476" s="37" t="s">
        <v>20</v>
      </c>
      <c r="E476" s="37" t="s">
        <v>966</v>
      </c>
      <c r="F476" s="37" t="s">
        <v>383</v>
      </c>
      <c r="G476" s="315" t="s">
        <v>617</v>
      </c>
      <c r="H476" s="69" t="s">
        <v>712</v>
      </c>
      <c r="I476" s="377">
        <v>43375</v>
      </c>
      <c r="J476" s="377"/>
      <c r="K476" s="30" t="s">
        <v>122</v>
      </c>
      <c r="L476" s="37">
        <v>2018</v>
      </c>
      <c r="M476" s="37"/>
      <c r="N476" s="37"/>
    </row>
    <row r="477" spans="2:14" ht="12.75">
      <c r="B477" s="217">
        <v>473</v>
      </c>
      <c r="C477" s="37" t="s">
        <v>212</v>
      </c>
      <c r="D477" s="37" t="s">
        <v>838</v>
      </c>
      <c r="E477" s="37" t="s">
        <v>969</v>
      </c>
      <c r="F477" s="37" t="s">
        <v>383</v>
      </c>
      <c r="G477" s="53" t="s">
        <v>663</v>
      </c>
      <c r="H477" s="69" t="s">
        <v>727</v>
      </c>
      <c r="I477" s="377">
        <v>43388</v>
      </c>
      <c r="J477" s="377"/>
      <c r="K477" s="30" t="s">
        <v>122</v>
      </c>
      <c r="L477" s="322">
        <v>2018</v>
      </c>
      <c r="M477" s="37"/>
      <c r="N477" s="37"/>
    </row>
    <row r="478" spans="2:14" ht="25.5">
      <c r="B478" s="217">
        <v>474</v>
      </c>
      <c r="C478" s="37" t="s">
        <v>148</v>
      </c>
      <c r="D478" s="37" t="s">
        <v>458</v>
      </c>
      <c r="E478" s="37" t="s">
        <v>984</v>
      </c>
      <c r="F478" s="37" t="s">
        <v>383</v>
      </c>
      <c r="G478" s="53" t="s">
        <v>663</v>
      </c>
      <c r="H478" s="69" t="s">
        <v>985</v>
      </c>
      <c r="I478" s="377">
        <v>43449</v>
      </c>
      <c r="J478" s="377"/>
      <c r="K478" s="30" t="s">
        <v>126</v>
      </c>
      <c r="L478" s="322">
        <v>2018</v>
      </c>
      <c r="M478" s="37"/>
      <c r="N478" s="37"/>
    </row>
    <row r="479" spans="2:14" ht="25.5">
      <c r="B479" s="217">
        <v>475</v>
      </c>
      <c r="C479" s="323" t="s">
        <v>145</v>
      </c>
      <c r="D479" s="323" t="s">
        <v>24</v>
      </c>
      <c r="E479" s="323" t="s">
        <v>988</v>
      </c>
      <c r="F479" s="323" t="s">
        <v>383</v>
      </c>
      <c r="G479" s="323" t="s">
        <v>974</v>
      </c>
      <c r="H479" s="324" t="s">
        <v>985</v>
      </c>
      <c r="I479" s="387">
        <v>43454</v>
      </c>
      <c r="J479" s="387"/>
      <c r="K479" s="325" t="s">
        <v>126</v>
      </c>
      <c r="L479" s="323">
        <v>2018</v>
      </c>
      <c r="M479" s="323"/>
      <c r="N479" s="323"/>
    </row>
    <row r="480" spans="2:14" ht="25.5">
      <c r="B480" s="217">
        <v>476</v>
      </c>
      <c r="C480" s="37" t="s">
        <v>146</v>
      </c>
      <c r="D480" s="37" t="s">
        <v>98</v>
      </c>
      <c r="E480" s="37" t="s">
        <v>986</v>
      </c>
      <c r="F480" s="37" t="s">
        <v>383</v>
      </c>
      <c r="G480" s="37" t="s">
        <v>974</v>
      </c>
      <c r="H480" s="69" t="s">
        <v>985</v>
      </c>
      <c r="I480" s="377">
        <v>43466</v>
      </c>
      <c r="J480" s="377"/>
      <c r="K480" s="30" t="s">
        <v>14</v>
      </c>
      <c r="L480" s="37">
        <v>2019</v>
      </c>
      <c r="M480" s="37"/>
      <c r="N480" s="37"/>
    </row>
    <row r="481" spans="2:14" ht="25.5">
      <c r="B481" s="217">
        <v>477</v>
      </c>
      <c r="C481" s="37" t="s">
        <v>146</v>
      </c>
      <c r="D481" s="37" t="s">
        <v>30</v>
      </c>
      <c r="E481" s="37" t="s">
        <v>987</v>
      </c>
      <c r="F481" s="37" t="s">
        <v>383</v>
      </c>
      <c r="G481" s="37" t="s">
        <v>974</v>
      </c>
      <c r="H481" s="69" t="s">
        <v>985</v>
      </c>
      <c r="I481" s="377">
        <v>43466</v>
      </c>
      <c r="J481" s="377"/>
      <c r="K481" s="30" t="s">
        <v>14</v>
      </c>
      <c r="L481" s="37">
        <v>2019</v>
      </c>
      <c r="M481" s="37"/>
      <c r="N481" s="37"/>
    </row>
    <row r="482" spans="2:14" ht="25.5">
      <c r="B482" s="217">
        <v>478</v>
      </c>
      <c r="C482" s="37" t="s">
        <v>212</v>
      </c>
      <c r="D482" s="37" t="s">
        <v>30</v>
      </c>
      <c r="E482" s="37" t="s">
        <v>1015</v>
      </c>
      <c r="F482" s="37" t="s">
        <v>383</v>
      </c>
      <c r="G482" s="37" t="s">
        <v>502</v>
      </c>
      <c r="H482" s="37" t="s">
        <v>727</v>
      </c>
      <c r="I482" s="377">
        <v>43466</v>
      </c>
      <c r="J482" s="377"/>
      <c r="K482" s="30" t="s">
        <v>14</v>
      </c>
      <c r="L482" s="37">
        <v>2019</v>
      </c>
      <c r="M482" s="37"/>
      <c r="N482" s="37"/>
    </row>
    <row r="483" spans="2:14" ht="25.5">
      <c r="B483" s="217">
        <v>479</v>
      </c>
      <c r="C483" s="37" t="s">
        <v>146</v>
      </c>
      <c r="D483" s="37" t="s">
        <v>30</v>
      </c>
      <c r="E483" s="37" t="s">
        <v>989</v>
      </c>
      <c r="F483" s="37" t="s">
        <v>382</v>
      </c>
      <c r="G483" s="37" t="s">
        <v>974</v>
      </c>
      <c r="H483" s="69" t="s">
        <v>985</v>
      </c>
      <c r="I483" s="377">
        <v>43476</v>
      </c>
      <c r="J483" s="377"/>
      <c r="K483" s="30" t="s">
        <v>14</v>
      </c>
      <c r="L483" s="37">
        <v>2019</v>
      </c>
      <c r="M483" s="37"/>
      <c r="N483" s="37"/>
    </row>
    <row r="484" spans="2:14" ht="38.25">
      <c r="B484" s="217">
        <v>480</v>
      </c>
      <c r="C484" s="37" t="s">
        <v>147</v>
      </c>
      <c r="D484" s="37" t="s">
        <v>494</v>
      </c>
      <c r="E484" s="37" t="s">
        <v>991</v>
      </c>
      <c r="F484" s="37" t="s">
        <v>382</v>
      </c>
      <c r="G484" s="315" t="s">
        <v>689</v>
      </c>
      <c r="H484" s="69" t="s">
        <v>727</v>
      </c>
      <c r="I484" s="377">
        <v>43486</v>
      </c>
      <c r="J484" s="377"/>
      <c r="K484" s="30" t="s">
        <v>14</v>
      </c>
      <c r="L484" s="37">
        <v>2019</v>
      </c>
      <c r="M484" s="37"/>
      <c r="N484" s="37"/>
    </row>
    <row r="485" spans="2:14" ht="25.5">
      <c r="B485" s="217">
        <v>481</v>
      </c>
      <c r="C485" s="37" t="s">
        <v>145</v>
      </c>
      <c r="D485" s="323" t="s">
        <v>24</v>
      </c>
      <c r="E485" s="37" t="s">
        <v>1002</v>
      </c>
      <c r="F485" s="323" t="s">
        <v>383</v>
      </c>
      <c r="G485" s="37" t="s">
        <v>974</v>
      </c>
      <c r="H485" s="326" t="s">
        <v>985</v>
      </c>
      <c r="I485" s="377">
        <v>43486</v>
      </c>
      <c r="J485" s="377"/>
      <c r="K485" s="30" t="s">
        <v>14</v>
      </c>
      <c r="L485" s="37">
        <v>2019</v>
      </c>
      <c r="M485" s="37"/>
      <c r="N485" s="37"/>
    </row>
    <row r="486" spans="2:14" ht="12.75">
      <c r="B486" s="217">
        <v>482</v>
      </c>
      <c r="C486" s="37" t="s">
        <v>145</v>
      </c>
      <c r="D486" s="323" t="s">
        <v>6</v>
      </c>
      <c r="E486" s="37" t="s">
        <v>329</v>
      </c>
      <c r="F486" s="323" t="s">
        <v>383</v>
      </c>
      <c r="G486" s="37" t="s">
        <v>663</v>
      </c>
      <c r="H486" s="326" t="s">
        <v>985</v>
      </c>
      <c r="I486" s="377">
        <v>43497</v>
      </c>
      <c r="J486" s="377"/>
      <c r="K486" s="30" t="s">
        <v>26</v>
      </c>
      <c r="L486" s="37">
        <v>2019</v>
      </c>
      <c r="M486" s="37"/>
      <c r="N486" s="37"/>
    </row>
    <row r="487" spans="2:14" ht="12.75">
      <c r="B487" s="217">
        <v>483</v>
      </c>
      <c r="C487" s="37" t="s">
        <v>148</v>
      </c>
      <c r="D487" s="37" t="s">
        <v>60</v>
      </c>
      <c r="E487" s="37" t="s">
        <v>1010</v>
      </c>
      <c r="F487" s="37" t="s">
        <v>383</v>
      </c>
      <c r="G487" s="37" t="s">
        <v>663</v>
      </c>
      <c r="H487" s="69" t="s">
        <v>711</v>
      </c>
      <c r="I487" s="377">
        <v>43497</v>
      </c>
      <c r="J487" s="377"/>
      <c r="K487" s="30" t="s">
        <v>26</v>
      </c>
      <c r="L487" s="37">
        <v>2019</v>
      </c>
      <c r="M487" s="37"/>
      <c r="N487" s="37"/>
    </row>
    <row r="488" spans="2:14" ht="12.75">
      <c r="B488" s="217">
        <v>484</v>
      </c>
      <c r="C488" s="53" t="s">
        <v>146</v>
      </c>
      <c r="D488" s="53" t="s">
        <v>143</v>
      </c>
      <c r="E488" s="37" t="s">
        <v>1023</v>
      </c>
      <c r="F488" s="37" t="s">
        <v>382</v>
      </c>
      <c r="G488" s="37" t="s">
        <v>663</v>
      </c>
      <c r="H488" s="326" t="s">
        <v>985</v>
      </c>
      <c r="I488" s="377">
        <v>43504</v>
      </c>
      <c r="J488" s="377"/>
      <c r="K488" s="30" t="s">
        <v>26</v>
      </c>
      <c r="L488" s="37">
        <v>2019</v>
      </c>
      <c r="M488" s="37"/>
      <c r="N488" s="37"/>
    </row>
    <row r="489" spans="1:14" ht="12.75">
      <c r="A489" s="301"/>
      <c r="B489" s="217">
        <v>485</v>
      </c>
      <c r="C489" s="53" t="s">
        <v>148</v>
      </c>
      <c r="D489" s="53" t="s">
        <v>60</v>
      </c>
      <c r="E489" s="37" t="s">
        <v>1009</v>
      </c>
      <c r="F489" s="37" t="s">
        <v>383</v>
      </c>
      <c r="G489" s="37" t="s">
        <v>663</v>
      </c>
      <c r="H489" s="326" t="s">
        <v>712</v>
      </c>
      <c r="I489" s="377">
        <v>43506</v>
      </c>
      <c r="J489" s="377"/>
      <c r="K489" s="30" t="s">
        <v>26</v>
      </c>
      <c r="L489" s="37">
        <v>2019</v>
      </c>
      <c r="M489" s="37"/>
      <c r="N489" s="37"/>
    </row>
    <row r="490" spans="1:14" ht="25.5">
      <c r="A490" s="48"/>
      <c r="B490" s="217">
        <v>486</v>
      </c>
      <c r="C490" s="37" t="s">
        <v>146</v>
      </c>
      <c r="D490" s="37" t="s">
        <v>30</v>
      </c>
      <c r="E490" s="37" t="s">
        <v>1019</v>
      </c>
      <c r="F490" s="37" t="s">
        <v>383</v>
      </c>
      <c r="G490" s="37" t="s">
        <v>974</v>
      </c>
      <c r="H490" s="326" t="s">
        <v>985</v>
      </c>
      <c r="I490" s="377">
        <v>43507</v>
      </c>
      <c r="J490" s="377"/>
      <c r="K490" s="30" t="s">
        <v>26</v>
      </c>
      <c r="L490" s="37">
        <v>2019</v>
      </c>
      <c r="M490" s="37"/>
      <c r="N490" s="37"/>
    </row>
    <row r="491" spans="1:14" ht="12.75">
      <c r="A491" s="48"/>
      <c r="B491" s="217">
        <v>487</v>
      </c>
      <c r="C491" s="37" t="s">
        <v>145</v>
      </c>
      <c r="D491" s="37" t="s">
        <v>732</v>
      </c>
      <c r="E491" s="37" t="s">
        <v>1028</v>
      </c>
      <c r="F491" s="37" t="s">
        <v>383</v>
      </c>
      <c r="G491" s="37" t="s">
        <v>246</v>
      </c>
      <c r="H491" s="326" t="s">
        <v>985</v>
      </c>
      <c r="I491" s="377" t="s">
        <v>1043</v>
      </c>
      <c r="J491" s="377"/>
      <c r="K491" s="30" t="s">
        <v>26</v>
      </c>
      <c r="L491" s="37">
        <v>2019</v>
      </c>
      <c r="M491" s="37"/>
      <c r="N491" s="37"/>
    </row>
    <row r="492" spans="2:14" ht="25.5">
      <c r="B492" s="217">
        <v>488</v>
      </c>
      <c r="C492" s="37" t="s">
        <v>148</v>
      </c>
      <c r="D492" s="37" t="s">
        <v>568</v>
      </c>
      <c r="E492" s="37" t="s">
        <v>1006</v>
      </c>
      <c r="F492" s="37" t="s">
        <v>383</v>
      </c>
      <c r="G492" s="37" t="s">
        <v>663</v>
      </c>
      <c r="H492" s="69" t="s">
        <v>707</v>
      </c>
      <c r="I492" s="377">
        <v>43514</v>
      </c>
      <c r="J492" s="377"/>
      <c r="K492" s="30" t="s">
        <v>26</v>
      </c>
      <c r="L492" s="37">
        <v>2019</v>
      </c>
      <c r="M492" s="37"/>
      <c r="N492" s="37"/>
    </row>
    <row r="493" spans="2:14" ht="25.5">
      <c r="B493" s="217">
        <v>489</v>
      </c>
      <c r="C493" s="37" t="s">
        <v>146</v>
      </c>
      <c r="D493" s="37" t="s">
        <v>435</v>
      </c>
      <c r="E493" s="37" t="s">
        <v>1008</v>
      </c>
      <c r="F493" s="37" t="s">
        <v>383</v>
      </c>
      <c r="G493" s="37" t="s">
        <v>617</v>
      </c>
      <c r="H493" s="37" t="s">
        <v>712</v>
      </c>
      <c r="I493" s="377">
        <v>43514</v>
      </c>
      <c r="J493" s="377"/>
      <c r="K493" s="30" t="s">
        <v>26</v>
      </c>
      <c r="L493" s="37">
        <v>2019</v>
      </c>
      <c r="M493" s="37"/>
      <c r="N493" s="37"/>
    </row>
    <row r="494" spans="2:14" ht="25.5">
      <c r="B494" s="217">
        <v>490</v>
      </c>
      <c r="C494" s="37" t="s">
        <v>156</v>
      </c>
      <c r="D494" s="37" t="s">
        <v>494</v>
      </c>
      <c r="E494" s="37" t="s">
        <v>1003</v>
      </c>
      <c r="F494" s="37" t="s">
        <v>382</v>
      </c>
      <c r="G494" s="37" t="s">
        <v>689</v>
      </c>
      <c r="H494" s="69" t="s">
        <v>707</v>
      </c>
      <c r="I494" s="377">
        <v>43514</v>
      </c>
      <c r="J494" s="377"/>
      <c r="K494" s="30" t="s">
        <v>26</v>
      </c>
      <c r="L494" s="37">
        <v>2019</v>
      </c>
      <c r="M494" s="37"/>
      <c r="N494" s="37"/>
    </row>
    <row r="495" spans="2:14" ht="12.75">
      <c r="B495" s="217">
        <v>491</v>
      </c>
      <c r="C495" s="37" t="s">
        <v>748</v>
      </c>
      <c r="D495" s="37" t="s">
        <v>856</v>
      </c>
      <c r="E495" s="37" t="s">
        <v>1012</v>
      </c>
      <c r="F495" s="37" t="s">
        <v>383</v>
      </c>
      <c r="G495" s="37" t="s">
        <v>663</v>
      </c>
      <c r="H495" s="69" t="s">
        <v>727</v>
      </c>
      <c r="I495" s="377">
        <v>43525</v>
      </c>
      <c r="J495" s="377"/>
      <c r="K495" s="37" t="s">
        <v>74</v>
      </c>
      <c r="L495" s="37">
        <v>2019</v>
      </c>
      <c r="M495" s="37"/>
      <c r="N495" s="37"/>
    </row>
    <row r="496" spans="2:14" ht="25.5">
      <c r="B496" s="217">
        <v>492</v>
      </c>
      <c r="C496" s="268" t="s">
        <v>1118</v>
      </c>
      <c r="D496" s="37" t="s">
        <v>1143</v>
      </c>
      <c r="E496" s="37" t="s">
        <v>1029</v>
      </c>
      <c r="F496" s="219" t="s">
        <v>523</v>
      </c>
      <c r="G496" s="37" t="s">
        <v>974</v>
      </c>
      <c r="H496" s="218" t="s">
        <v>1047</v>
      </c>
      <c r="I496" s="383">
        <v>43529</v>
      </c>
      <c r="J496" s="377"/>
      <c r="K496" s="37" t="s">
        <v>74</v>
      </c>
      <c r="L496" s="37">
        <v>2019</v>
      </c>
      <c r="M496" s="37"/>
      <c r="N496" s="37"/>
    </row>
    <row r="497" spans="2:14" ht="25.5">
      <c r="B497" s="217">
        <v>493</v>
      </c>
      <c r="C497" s="37" t="s">
        <v>146</v>
      </c>
      <c r="D497" s="37" t="s">
        <v>96</v>
      </c>
      <c r="E497" s="37" t="s">
        <v>1024</v>
      </c>
      <c r="F497" s="37" t="s">
        <v>383</v>
      </c>
      <c r="G497" s="37" t="s">
        <v>617</v>
      </c>
      <c r="H497" s="66" t="s">
        <v>985</v>
      </c>
      <c r="I497" s="383">
        <v>43529</v>
      </c>
      <c r="J497" s="377"/>
      <c r="K497" s="37" t="s">
        <v>74</v>
      </c>
      <c r="L497" s="37">
        <v>2019</v>
      </c>
      <c r="M497" s="37"/>
      <c r="N497" s="37"/>
    </row>
    <row r="498" spans="2:14" ht="12.75">
      <c r="B498" s="217">
        <v>494</v>
      </c>
      <c r="C498" s="37" t="s">
        <v>156</v>
      </c>
      <c r="D498" s="37" t="s">
        <v>51</v>
      </c>
      <c r="E498" s="37" t="s">
        <v>1037</v>
      </c>
      <c r="F498" s="219" t="s">
        <v>511</v>
      </c>
      <c r="G498" s="218" t="s">
        <v>432</v>
      </c>
      <c r="H498" s="218" t="s">
        <v>1047</v>
      </c>
      <c r="I498" s="377">
        <v>43532</v>
      </c>
      <c r="J498" s="377"/>
      <c r="K498" s="37" t="s">
        <v>74</v>
      </c>
      <c r="L498" s="37">
        <v>2019</v>
      </c>
      <c r="M498" s="37"/>
      <c r="N498" s="37"/>
    </row>
    <row r="499" spans="2:14" ht="24">
      <c r="B499" s="217">
        <v>495</v>
      </c>
      <c r="C499" s="268" t="s">
        <v>1118</v>
      </c>
      <c r="D499" s="37" t="s">
        <v>454</v>
      </c>
      <c r="E499" s="37" t="s">
        <v>1031</v>
      </c>
      <c r="F499" s="219" t="s">
        <v>523</v>
      </c>
      <c r="G499" s="37" t="s">
        <v>974</v>
      </c>
      <c r="H499" s="218" t="s">
        <v>1047</v>
      </c>
      <c r="I499" s="383">
        <v>43172</v>
      </c>
      <c r="J499" s="377"/>
      <c r="K499" s="37" t="s">
        <v>74</v>
      </c>
      <c r="L499" s="37">
        <v>2019</v>
      </c>
      <c r="M499" s="37"/>
      <c r="N499" s="37"/>
    </row>
    <row r="500" spans="2:14" ht="12.75">
      <c r="B500" s="217">
        <v>496</v>
      </c>
      <c r="C500" s="37" t="s">
        <v>156</v>
      </c>
      <c r="D500" s="37" t="s">
        <v>494</v>
      </c>
      <c r="E500" s="37" t="s">
        <v>1004</v>
      </c>
      <c r="F500" s="37" t="s">
        <v>383</v>
      </c>
      <c r="G500" s="37" t="s">
        <v>689</v>
      </c>
      <c r="H500" s="37" t="s">
        <v>707</v>
      </c>
      <c r="I500" s="377">
        <v>43538</v>
      </c>
      <c r="J500" s="377"/>
      <c r="K500" s="37" t="s">
        <v>74</v>
      </c>
      <c r="L500" s="37">
        <v>2019</v>
      </c>
      <c r="M500" s="37"/>
      <c r="N500" s="37"/>
    </row>
    <row r="501" spans="2:14" ht="24">
      <c r="B501" s="217">
        <v>497</v>
      </c>
      <c r="C501" s="268" t="s">
        <v>1118</v>
      </c>
      <c r="D501" s="37" t="s">
        <v>454</v>
      </c>
      <c r="E501" s="37" t="s">
        <v>1032</v>
      </c>
      <c r="F501" s="219" t="s">
        <v>523</v>
      </c>
      <c r="G501" s="37" t="s">
        <v>974</v>
      </c>
      <c r="H501" s="218" t="s">
        <v>1047</v>
      </c>
      <c r="I501" s="383">
        <v>43539</v>
      </c>
      <c r="J501" s="377"/>
      <c r="K501" s="37" t="s">
        <v>74</v>
      </c>
      <c r="L501" s="37">
        <v>2019</v>
      </c>
      <c r="M501" s="37"/>
      <c r="N501" s="37"/>
    </row>
    <row r="502" spans="2:14" ht="12.75">
      <c r="B502" s="217">
        <v>498</v>
      </c>
      <c r="C502" s="37" t="s">
        <v>748</v>
      </c>
      <c r="D502" s="37" t="s">
        <v>568</v>
      </c>
      <c r="E502" s="37" t="s">
        <v>1099</v>
      </c>
      <c r="F502" s="37" t="s">
        <v>383</v>
      </c>
      <c r="G502" s="37" t="s">
        <v>663</v>
      </c>
      <c r="H502" s="37" t="s">
        <v>727</v>
      </c>
      <c r="I502" s="377">
        <v>43544</v>
      </c>
      <c r="J502" s="377"/>
      <c r="K502" s="37" t="s">
        <v>74</v>
      </c>
      <c r="L502" s="37">
        <v>2019</v>
      </c>
      <c r="M502" s="37"/>
      <c r="N502" s="37"/>
    </row>
    <row r="503" spans="2:14" ht="24">
      <c r="B503" s="217">
        <v>499</v>
      </c>
      <c r="C503" s="268" t="s">
        <v>1118</v>
      </c>
      <c r="D503" s="37" t="s">
        <v>535</v>
      </c>
      <c r="E503" s="37" t="s">
        <v>1059</v>
      </c>
      <c r="F503" s="53" t="s">
        <v>383</v>
      </c>
      <c r="G503" s="37" t="s">
        <v>974</v>
      </c>
      <c r="H503" s="69" t="s">
        <v>1066</v>
      </c>
      <c r="I503" s="377">
        <v>43544</v>
      </c>
      <c r="J503" s="377"/>
      <c r="K503" s="37" t="s">
        <v>74</v>
      </c>
      <c r="L503" s="37">
        <v>2019</v>
      </c>
      <c r="M503" s="37"/>
      <c r="N503" s="37"/>
    </row>
    <row r="504" spans="2:14" ht="24">
      <c r="B504" s="217">
        <v>500</v>
      </c>
      <c r="C504" s="268" t="s">
        <v>1118</v>
      </c>
      <c r="D504" s="37" t="s">
        <v>77</v>
      </c>
      <c r="E504" s="37" t="s">
        <v>1060</v>
      </c>
      <c r="F504" s="53" t="s">
        <v>383</v>
      </c>
      <c r="G504" s="37" t="s">
        <v>974</v>
      </c>
      <c r="H504" s="69" t="s">
        <v>1066</v>
      </c>
      <c r="I504" s="377">
        <v>43550</v>
      </c>
      <c r="J504" s="377"/>
      <c r="K504" s="37" t="s">
        <v>74</v>
      </c>
      <c r="L504" s="37">
        <v>2019</v>
      </c>
      <c r="M504" s="37"/>
      <c r="N504" s="37"/>
    </row>
    <row r="505" spans="2:14" ht="12.75">
      <c r="B505" s="217">
        <v>501</v>
      </c>
      <c r="C505" s="37" t="s">
        <v>148</v>
      </c>
      <c r="D505" s="37" t="s">
        <v>713</v>
      </c>
      <c r="E505" s="37" t="s">
        <v>1033</v>
      </c>
      <c r="F505" s="219" t="s">
        <v>523</v>
      </c>
      <c r="G505" s="37" t="s">
        <v>974</v>
      </c>
      <c r="H505" s="218" t="s">
        <v>1047</v>
      </c>
      <c r="I505" s="383">
        <v>43552</v>
      </c>
      <c r="J505" s="377"/>
      <c r="K505" s="37" t="s">
        <v>74</v>
      </c>
      <c r="L505" s="37">
        <v>2019</v>
      </c>
      <c r="M505" s="37"/>
      <c r="N505" s="37"/>
    </row>
    <row r="506" spans="2:14" ht="24">
      <c r="B506" s="217">
        <v>502</v>
      </c>
      <c r="C506" s="268" t="s">
        <v>1118</v>
      </c>
      <c r="D506" s="234" t="s">
        <v>453</v>
      </c>
      <c r="E506" s="53" t="s">
        <v>1034</v>
      </c>
      <c r="F506" s="219" t="s">
        <v>523</v>
      </c>
      <c r="G506" s="37" t="s">
        <v>974</v>
      </c>
      <c r="H506" s="218" t="s">
        <v>1047</v>
      </c>
      <c r="I506" s="383">
        <v>43553</v>
      </c>
      <c r="J506" s="377"/>
      <c r="K506" s="37" t="s">
        <v>74</v>
      </c>
      <c r="L506" s="37">
        <v>2019</v>
      </c>
      <c r="M506" s="37"/>
      <c r="N506" s="37"/>
    </row>
    <row r="507" spans="2:14" ht="12.75">
      <c r="B507" s="217">
        <v>503</v>
      </c>
      <c r="C507" s="291" t="s">
        <v>145</v>
      </c>
      <c r="D507" s="291" t="s">
        <v>1026</v>
      </c>
      <c r="E507" s="291" t="s">
        <v>1027</v>
      </c>
      <c r="F507" s="291" t="s">
        <v>382</v>
      </c>
      <c r="G507" s="291" t="s">
        <v>502</v>
      </c>
      <c r="H507" s="314" t="s">
        <v>985</v>
      </c>
      <c r="I507" s="388">
        <v>43556</v>
      </c>
      <c r="J507" s="388"/>
      <c r="K507" s="291" t="s">
        <v>64</v>
      </c>
      <c r="L507" s="291">
        <v>2019</v>
      </c>
      <c r="M507" s="291"/>
      <c r="N507" s="291"/>
    </row>
    <row r="508" spans="2:14" ht="25.5">
      <c r="B508" s="217">
        <v>504</v>
      </c>
      <c r="C508" s="291" t="s">
        <v>146</v>
      </c>
      <c r="D508" s="291" t="s">
        <v>30</v>
      </c>
      <c r="E508" s="291" t="s">
        <v>585</v>
      </c>
      <c r="F508" s="291" t="s">
        <v>383</v>
      </c>
      <c r="G508" s="291" t="s">
        <v>502</v>
      </c>
      <c r="H508" s="314" t="s">
        <v>985</v>
      </c>
      <c r="I508" s="388">
        <v>43556</v>
      </c>
      <c r="J508" s="388"/>
      <c r="K508" s="291" t="s">
        <v>64</v>
      </c>
      <c r="L508" s="291">
        <v>2019</v>
      </c>
      <c r="M508" s="291"/>
      <c r="N508" s="291"/>
    </row>
    <row r="509" spans="2:14" ht="25.5">
      <c r="B509" s="217">
        <v>505</v>
      </c>
      <c r="C509" s="291" t="s">
        <v>146</v>
      </c>
      <c r="D509" s="291" t="s">
        <v>435</v>
      </c>
      <c r="E509" s="291" t="s">
        <v>1054</v>
      </c>
      <c r="F509" s="330" t="s">
        <v>383</v>
      </c>
      <c r="G509" s="334" t="s">
        <v>617</v>
      </c>
      <c r="H509" s="332" t="s">
        <v>1066</v>
      </c>
      <c r="I509" s="388">
        <v>43579</v>
      </c>
      <c r="J509" s="388"/>
      <c r="K509" s="291" t="s">
        <v>64</v>
      </c>
      <c r="L509" s="291">
        <v>2019</v>
      </c>
      <c r="M509" s="291"/>
      <c r="N509" s="291"/>
    </row>
    <row r="510" spans="2:15" ht="15">
      <c r="B510" s="217">
        <v>506</v>
      </c>
      <c r="C510" s="291" t="s">
        <v>198</v>
      </c>
      <c r="D510" s="291" t="s">
        <v>732</v>
      </c>
      <c r="E510" s="291" t="s">
        <v>1065</v>
      </c>
      <c r="F510" s="330" t="s">
        <v>383</v>
      </c>
      <c r="G510" s="331" t="s">
        <v>245</v>
      </c>
      <c r="H510" s="332" t="s">
        <v>1066</v>
      </c>
      <c r="I510" s="388">
        <v>43586</v>
      </c>
      <c r="J510" s="388"/>
      <c r="K510" s="333" t="s">
        <v>50</v>
      </c>
      <c r="L510" s="291">
        <v>2019</v>
      </c>
      <c r="M510" s="291"/>
      <c r="N510" s="291"/>
      <c r="O510" s="329"/>
    </row>
    <row r="511" spans="2:15" ht="25.5">
      <c r="B511" s="217">
        <v>507</v>
      </c>
      <c r="C511" s="291" t="s">
        <v>146</v>
      </c>
      <c r="D511" s="291" t="s">
        <v>30</v>
      </c>
      <c r="E511" s="291" t="s">
        <v>1020</v>
      </c>
      <c r="F511" s="291" t="s">
        <v>383</v>
      </c>
      <c r="G511" s="291" t="s">
        <v>974</v>
      </c>
      <c r="H511" s="314" t="s">
        <v>985</v>
      </c>
      <c r="I511" s="388">
        <v>43586</v>
      </c>
      <c r="J511" s="388"/>
      <c r="K511" s="333" t="s">
        <v>50</v>
      </c>
      <c r="L511" s="291">
        <v>2019</v>
      </c>
      <c r="M511" s="291"/>
      <c r="N511" s="291"/>
      <c r="O511" s="329"/>
    </row>
    <row r="512" spans="2:15" ht="15">
      <c r="B512" s="217">
        <v>508</v>
      </c>
      <c r="C512" s="291" t="s">
        <v>748</v>
      </c>
      <c r="D512" s="291" t="s">
        <v>568</v>
      </c>
      <c r="E512" s="291" t="s">
        <v>1030</v>
      </c>
      <c r="F512" s="292" t="s">
        <v>523</v>
      </c>
      <c r="G512" s="291" t="s">
        <v>974</v>
      </c>
      <c r="H512" s="335" t="s">
        <v>1047</v>
      </c>
      <c r="I512" s="389">
        <v>43588</v>
      </c>
      <c r="J512" s="388"/>
      <c r="K512" s="333" t="s">
        <v>50</v>
      </c>
      <c r="L512" s="291">
        <v>2019</v>
      </c>
      <c r="M512" s="291"/>
      <c r="N512" s="291"/>
      <c r="O512" s="329"/>
    </row>
    <row r="513" spans="2:15" ht="25.5">
      <c r="B513" s="217">
        <v>509</v>
      </c>
      <c r="C513" s="291" t="s">
        <v>145</v>
      </c>
      <c r="D513" s="291" t="s">
        <v>292</v>
      </c>
      <c r="E513" s="330" t="s">
        <v>1040</v>
      </c>
      <c r="F513" s="292" t="s">
        <v>383</v>
      </c>
      <c r="G513" s="291" t="s">
        <v>974</v>
      </c>
      <c r="H513" s="335" t="s">
        <v>1047</v>
      </c>
      <c r="I513" s="389">
        <v>43607</v>
      </c>
      <c r="J513" s="388"/>
      <c r="K513" s="333" t="s">
        <v>50</v>
      </c>
      <c r="L513" s="291">
        <v>2019</v>
      </c>
      <c r="M513" s="291"/>
      <c r="N513" s="291"/>
      <c r="O513" s="329"/>
    </row>
    <row r="514" spans="2:15" ht="15">
      <c r="B514" s="217">
        <v>510</v>
      </c>
      <c r="C514" s="291" t="s">
        <v>212</v>
      </c>
      <c r="D514" s="291" t="s">
        <v>87</v>
      </c>
      <c r="E514" s="291" t="s">
        <v>1055</v>
      </c>
      <c r="F514" s="330" t="s">
        <v>383</v>
      </c>
      <c r="G514" s="291" t="s">
        <v>974</v>
      </c>
      <c r="H514" s="332" t="s">
        <v>1066</v>
      </c>
      <c r="I514" s="388">
        <v>43617</v>
      </c>
      <c r="J514" s="388"/>
      <c r="K514" s="333" t="s">
        <v>5</v>
      </c>
      <c r="L514" s="291">
        <v>2019</v>
      </c>
      <c r="M514" s="291"/>
      <c r="N514" s="291"/>
      <c r="O514" s="329"/>
    </row>
    <row r="515" spans="2:15" ht="15">
      <c r="B515" s="217">
        <v>511</v>
      </c>
      <c r="C515" s="291" t="s">
        <v>198</v>
      </c>
      <c r="D515" s="291" t="s">
        <v>653</v>
      </c>
      <c r="E515" s="291" t="s">
        <v>1062</v>
      </c>
      <c r="F515" s="330" t="s">
        <v>383</v>
      </c>
      <c r="G515" s="291" t="s">
        <v>974</v>
      </c>
      <c r="H515" s="332" t="s">
        <v>1066</v>
      </c>
      <c r="I515" s="388">
        <v>43617</v>
      </c>
      <c r="J515" s="388"/>
      <c r="K515" s="333" t="s">
        <v>5</v>
      </c>
      <c r="L515" s="291">
        <v>2019</v>
      </c>
      <c r="M515" s="291"/>
      <c r="N515" s="291"/>
      <c r="O515" s="329"/>
    </row>
    <row r="516" spans="2:15" ht="15">
      <c r="B516" s="217">
        <v>512</v>
      </c>
      <c r="C516" s="291" t="s">
        <v>146</v>
      </c>
      <c r="D516" s="291" t="s">
        <v>143</v>
      </c>
      <c r="E516" s="291" t="s">
        <v>1022</v>
      </c>
      <c r="F516" s="291" t="s">
        <v>382</v>
      </c>
      <c r="G516" s="291" t="s">
        <v>663</v>
      </c>
      <c r="H516" s="314" t="s">
        <v>985</v>
      </c>
      <c r="I516" s="388">
        <v>43617</v>
      </c>
      <c r="J516" s="379">
        <v>43720</v>
      </c>
      <c r="K516" s="333" t="s">
        <v>5</v>
      </c>
      <c r="L516" s="291">
        <v>2019</v>
      </c>
      <c r="M516" s="291"/>
      <c r="N516" s="291"/>
      <c r="O516" s="329"/>
    </row>
    <row r="517" spans="2:15" ht="25.5">
      <c r="B517" s="217">
        <v>513</v>
      </c>
      <c r="C517" s="291" t="s">
        <v>212</v>
      </c>
      <c r="D517" s="291" t="s">
        <v>445</v>
      </c>
      <c r="E517" s="291" t="s">
        <v>1057</v>
      </c>
      <c r="F517" s="330" t="s">
        <v>382</v>
      </c>
      <c r="G517" s="291" t="s">
        <v>974</v>
      </c>
      <c r="H517" s="332" t="s">
        <v>1066</v>
      </c>
      <c r="I517" s="388">
        <v>43626</v>
      </c>
      <c r="J517" s="388"/>
      <c r="K517" s="333" t="s">
        <v>5</v>
      </c>
      <c r="L517" s="291">
        <v>2019</v>
      </c>
      <c r="M517" s="291"/>
      <c r="N517" s="291"/>
      <c r="O517" s="329"/>
    </row>
    <row r="518" spans="2:15" ht="15">
      <c r="B518" s="217">
        <v>514</v>
      </c>
      <c r="C518" s="291" t="s">
        <v>198</v>
      </c>
      <c r="D518" s="291" t="s">
        <v>732</v>
      </c>
      <c r="E518" s="291" t="s">
        <v>1007</v>
      </c>
      <c r="F518" s="291" t="s">
        <v>383</v>
      </c>
      <c r="G518" s="291" t="s">
        <v>689</v>
      </c>
      <c r="H518" s="291" t="s">
        <v>712</v>
      </c>
      <c r="I518" s="388">
        <v>43633</v>
      </c>
      <c r="J518" s="388"/>
      <c r="K518" s="333" t="s">
        <v>5</v>
      </c>
      <c r="L518" s="291">
        <v>2019</v>
      </c>
      <c r="M518" s="291"/>
      <c r="N518" s="291"/>
      <c r="O518" s="329"/>
    </row>
    <row r="519" spans="2:15" ht="15">
      <c r="B519" s="217">
        <v>515</v>
      </c>
      <c r="C519" s="291" t="s">
        <v>146</v>
      </c>
      <c r="D519" s="291" t="s">
        <v>100</v>
      </c>
      <c r="E519" s="291" t="s">
        <v>1021</v>
      </c>
      <c r="F519" s="291" t="s">
        <v>382</v>
      </c>
      <c r="G519" s="291" t="s">
        <v>974</v>
      </c>
      <c r="H519" s="314" t="s">
        <v>985</v>
      </c>
      <c r="I519" s="388">
        <v>43634</v>
      </c>
      <c r="J519" s="388"/>
      <c r="K519" s="333" t="s">
        <v>5</v>
      </c>
      <c r="L519" s="291">
        <v>2019</v>
      </c>
      <c r="M519" s="291"/>
      <c r="N519" s="291"/>
      <c r="O519" s="329"/>
    </row>
    <row r="520" spans="2:15" ht="24">
      <c r="B520" s="217">
        <v>516</v>
      </c>
      <c r="C520" s="337" t="s">
        <v>1118</v>
      </c>
      <c r="D520" s="337" t="s">
        <v>456</v>
      </c>
      <c r="E520" s="337" t="s">
        <v>1119</v>
      </c>
      <c r="F520" s="337" t="s">
        <v>383</v>
      </c>
      <c r="G520" s="337" t="s">
        <v>974</v>
      </c>
      <c r="H520" s="340" t="s">
        <v>1103</v>
      </c>
      <c r="I520" s="390">
        <v>43636</v>
      </c>
      <c r="J520" s="393"/>
      <c r="K520" s="333" t="s">
        <v>5</v>
      </c>
      <c r="L520" s="291">
        <v>2019</v>
      </c>
      <c r="M520" s="291"/>
      <c r="N520" s="291"/>
      <c r="O520" s="329"/>
    </row>
    <row r="521" spans="2:15" ht="15">
      <c r="B521" s="217">
        <v>517</v>
      </c>
      <c r="C521" s="330" t="s">
        <v>146</v>
      </c>
      <c r="D521" s="291" t="s">
        <v>100</v>
      </c>
      <c r="E521" s="330" t="s">
        <v>1058</v>
      </c>
      <c r="F521" s="330" t="s">
        <v>383</v>
      </c>
      <c r="G521" s="291" t="s">
        <v>974</v>
      </c>
      <c r="H521" s="332" t="s">
        <v>1066</v>
      </c>
      <c r="I521" s="388">
        <v>43636</v>
      </c>
      <c r="J521" s="388"/>
      <c r="K521" s="333" t="s">
        <v>5</v>
      </c>
      <c r="L521" s="291">
        <v>2019</v>
      </c>
      <c r="M521" s="291"/>
      <c r="N521" s="291"/>
      <c r="O521" s="329"/>
    </row>
    <row r="522" spans="2:15" ht="15">
      <c r="B522" s="217">
        <v>518</v>
      </c>
      <c r="C522" s="291" t="s">
        <v>156</v>
      </c>
      <c r="D522" s="291" t="s">
        <v>494</v>
      </c>
      <c r="E522" s="291" t="s">
        <v>1036</v>
      </c>
      <c r="F522" s="292" t="s">
        <v>511</v>
      </c>
      <c r="G522" s="291" t="s">
        <v>974</v>
      </c>
      <c r="H522" s="335" t="s">
        <v>1047</v>
      </c>
      <c r="I522" s="389">
        <v>43640</v>
      </c>
      <c r="J522" s="388"/>
      <c r="K522" s="333" t="s">
        <v>5</v>
      </c>
      <c r="L522" s="291">
        <v>2019</v>
      </c>
      <c r="M522" s="291"/>
      <c r="N522" s="291"/>
      <c r="O522" s="329"/>
    </row>
    <row r="523" spans="2:15" ht="25.5">
      <c r="B523" s="217">
        <v>519</v>
      </c>
      <c r="C523" s="291" t="s">
        <v>212</v>
      </c>
      <c r="D523" s="291" t="s">
        <v>435</v>
      </c>
      <c r="E523" s="291" t="s">
        <v>1147</v>
      </c>
      <c r="F523" s="291" t="s">
        <v>382</v>
      </c>
      <c r="G523" s="291" t="s">
        <v>974</v>
      </c>
      <c r="H523" s="332" t="s">
        <v>1066</v>
      </c>
      <c r="I523" s="388">
        <v>43640</v>
      </c>
      <c r="J523" s="388"/>
      <c r="K523" s="333" t="s">
        <v>5</v>
      </c>
      <c r="L523" s="291">
        <v>2019</v>
      </c>
      <c r="M523" s="291"/>
      <c r="N523" s="291"/>
      <c r="O523" s="329"/>
    </row>
    <row r="524" spans="2:14" ht="24">
      <c r="B524" s="217">
        <v>520</v>
      </c>
      <c r="C524" s="337" t="s">
        <v>1118</v>
      </c>
      <c r="D524" s="291" t="s">
        <v>457</v>
      </c>
      <c r="E524" s="291" t="s">
        <v>1120</v>
      </c>
      <c r="F524" s="291" t="s">
        <v>383</v>
      </c>
      <c r="G524" s="291" t="s">
        <v>974</v>
      </c>
      <c r="H524" s="335" t="s">
        <v>1103</v>
      </c>
      <c r="I524" s="389">
        <v>43640</v>
      </c>
      <c r="J524" s="388"/>
      <c r="K524" s="333" t="s">
        <v>5</v>
      </c>
      <c r="L524" s="291">
        <v>2019</v>
      </c>
      <c r="M524" s="291"/>
      <c r="N524" s="291"/>
    </row>
    <row r="525" spans="2:14" ht="12.75">
      <c r="B525" s="217">
        <v>521</v>
      </c>
      <c r="C525" s="291" t="s">
        <v>148</v>
      </c>
      <c r="D525" s="291" t="s">
        <v>294</v>
      </c>
      <c r="E525" s="291" t="s">
        <v>1061</v>
      </c>
      <c r="F525" s="330" t="s">
        <v>383</v>
      </c>
      <c r="G525" s="291" t="s">
        <v>974</v>
      </c>
      <c r="H525" s="332" t="s">
        <v>1066</v>
      </c>
      <c r="I525" s="388">
        <v>43654</v>
      </c>
      <c r="J525" s="388"/>
      <c r="K525" s="333" t="s">
        <v>19</v>
      </c>
      <c r="L525" s="291">
        <v>2019</v>
      </c>
      <c r="M525" s="291"/>
      <c r="N525" s="291"/>
    </row>
    <row r="526" spans="2:14" ht="25.5">
      <c r="B526" s="217">
        <v>522</v>
      </c>
      <c r="C526" s="291" t="s">
        <v>148</v>
      </c>
      <c r="D526" s="291" t="s">
        <v>785</v>
      </c>
      <c r="E526" s="330" t="s">
        <v>1035</v>
      </c>
      <c r="F526" s="292" t="s">
        <v>523</v>
      </c>
      <c r="G526" s="291" t="s">
        <v>974</v>
      </c>
      <c r="H526" s="335" t="s">
        <v>1047</v>
      </c>
      <c r="I526" s="389">
        <v>43647</v>
      </c>
      <c r="J526" s="388"/>
      <c r="K526" s="333" t="s">
        <v>19</v>
      </c>
      <c r="L526" s="291">
        <v>2019</v>
      </c>
      <c r="M526" s="291"/>
      <c r="N526" s="291"/>
    </row>
    <row r="527" spans="2:14" ht="12.75">
      <c r="B527" s="217">
        <v>523</v>
      </c>
      <c r="C527" s="337" t="s">
        <v>145</v>
      </c>
      <c r="D527" s="337" t="s">
        <v>6</v>
      </c>
      <c r="E527" s="337" t="s">
        <v>1128</v>
      </c>
      <c r="F527" s="337" t="s">
        <v>383</v>
      </c>
      <c r="G527" s="337" t="s">
        <v>974</v>
      </c>
      <c r="H527" s="360" t="s">
        <v>1103</v>
      </c>
      <c r="I527" s="390">
        <v>43647</v>
      </c>
      <c r="J527" s="393"/>
      <c r="K527" s="333" t="s">
        <v>19</v>
      </c>
      <c r="L527" s="291">
        <v>2019</v>
      </c>
      <c r="M527" s="337"/>
      <c r="N527" s="337"/>
    </row>
    <row r="528" spans="2:14" ht="25.5">
      <c r="B528" s="217">
        <v>524</v>
      </c>
      <c r="C528" s="291" t="s">
        <v>212</v>
      </c>
      <c r="D528" s="291" t="s">
        <v>435</v>
      </c>
      <c r="E528" s="291" t="s">
        <v>1052</v>
      </c>
      <c r="F528" s="330" t="s">
        <v>383</v>
      </c>
      <c r="G528" s="291" t="s">
        <v>974</v>
      </c>
      <c r="H528" s="332" t="s">
        <v>1066</v>
      </c>
      <c r="I528" s="388">
        <v>43647</v>
      </c>
      <c r="J528" s="388"/>
      <c r="K528" s="333" t="s">
        <v>19</v>
      </c>
      <c r="L528" s="291">
        <v>2019</v>
      </c>
      <c r="M528" s="291"/>
      <c r="N528" s="291"/>
    </row>
    <row r="529" spans="2:14" ht="25.5">
      <c r="B529" s="217">
        <v>525</v>
      </c>
      <c r="C529" s="291" t="s">
        <v>212</v>
      </c>
      <c r="D529" s="291" t="s">
        <v>435</v>
      </c>
      <c r="E529" s="291" t="s">
        <v>1051</v>
      </c>
      <c r="F529" s="330" t="s">
        <v>383</v>
      </c>
      <c r="G529" s="291" t="s">
        <v>974</v>
      </c>
      <c r="H529" s="332" t="s">
        <v>1066</v>
      </c>
      <c r="I529" s="388">
        <v>43648</v>
      </c>
      <c r="J529" s="388"/>
      <c r="K529" s="333" t="s">
        <v>745</v>
      </c>
      <c r="L529" s="291">
        <v>2019</v>
      </c>
      <c r="M529" s="291"/>
      <c r="N529" s="291"/>
    </row>
    <row r="530" spans="2:14" ht="12.75">
      <c r="B530" s="217">
        <v>526</v>
      </c>
      <c r="C530" s="337" t="s">
        <v>148</v>
      </c>
      <c r="D530" s="337" t="s">
        <v>60</v>
      </c>
      <c r="E530" s="337" t="s">
        <v>1117</v>
      </c>
      <c r="F530" s="363" t="s">
        <v>383</v>
      </c>
      <c r="G530" s="337" t="s">
        <v>974</v>
      </c>
      <c r="H530" s="340" t="s">
        <v>1103</v>
      </c>
      <c r="I530" s="391">
        <v>43658</v>
      </c>
      <c r="J530" s="393"/>
      <c r="K530" s="333" t="s">
        <v>19</v>
      </c>
      <c r="L530" s="291">
        <v>2019</v>
      </c>
      <c r="M530" s="291"/>
      <c r="N530" s="291"/>
    </row>
    <row r="531" spans="2:14" ht="12.75">
      <c r="B531" s="217">
        <v>527</v>
      </c>
      <c r="C531" s="291" t="s">
        <v>198</v>
      </c>
      <c r="D531" s="291" t="s">
        <v>732</v>
      </c>
      <c r="E531" s="291" t="s">
        <v>1064</v>
      </c>
      <c r="F531" s="330" t="s">
        <v>383</v>
      </c>
      <c r="G531" s="362" t="s">
        <v>246</v>
      </c>
      <c r="H531" s="332" t="s">
        <v>1066</v>
      </c>
      <c r="I531" s="388">
        <v>43661</v>
      </c>
      <c r="J531" s="388"/>
      <c r="K531" s="333" t="s">
        <v>19</v>
      </c>
      <c r="L531" s="291">
        <v>2019</v>
      </c>
      <c r="M531" s="291"/>
      <c r="N531" s="291"/>
    </row>
    <row r="532" spans="2:14" ht="24">
      <c r="B532" s="217">
        <v>528</v>
      </c>
      <c r="C532" s="337" t="s">
        <v>1118</v>
      </c>
      <c r="D532" s="337" t="s">
        <v>289</v>
      </c>
      <c r="E532" s="337" t="s">
        <v>1113</v>
      </c>
      <c r="F532" s="340" t="s">
        <v>383</v>
      </c>
      <c r="G532" s="337" t="s">
        <v>974</v>
      </c>
      <c r="H532" s="340" t="s">
        <v>1103</v>
      </c>
      <c r="I532" s="390">
        <v>43677</v>
      </c>
      <c r="J532" s="393"/>
      <c r="K532" s="333" t="s">
        <v>19</v>
      </c>
      <c r="L532" s="291">
        <v>2019</v>
      </c>
      <c r="M532" s="291"/>
      <c r="N532" s="291"/>
    </row>
    <row r="533" spans="2:14" ht="12.75">
      <c r="B533" s="217">
        <v>529</v>
      </c>
      <c r="C533" s="337" t="s">
        <v>145</v>
      </c>
      <c r="D533" s="337" t="s">
        <v>39</v>
      </c>
      <c r="E533" s="337" t="s">
        <v>1124</v>
      </c>
      <c r="F533" s="337" t="s">
        <v>383</v>
      </c>
      <c r="G533" s="337" t="s">
        <v>974</v>
      </c>
      <c r="H533" s="360" t="s">
        <v>1103</v>
      </c>
      <c r="I533" s="390">
        <v>43678</v>
      </c>
      <c r="J533" s="393"/>
      <c r="K533" s="340" t="s">
        <v>596</v>
      </c>
      <c r="L533" s="291">
        <v>2019</v>
      </c>
      <c r="M533" s="337"/>
      <c r="N533" s="337"/>
    </row>
    <row r="534" spans="2:14" ht="25.5">
      <c r="B534" s="217">
        <v>530</v>
      </c>
      <c r="C534" s="291" t="s">
        <v>212</v>
      </c>
      <c r="D534" s="291" t="s">
        <v>435</v>
      </c>
      <c r="E534" s="291" t="s">
        <v>1053</v>
      </c>
      <c r="F534" s="330" t="s">
        <v>383</v>
      </c>
      <c r="G534" s="291" t="s">
        <v>974</v>
      </c>
      <c r="H534" s="332" t="s">
        <v>1066</v>
      </c>
      <c r="I534" s="388">
        <v>43313</v>
      </c>
      <c r="J534" s="388"/>
      <c r="K534" s="340" t="s">
        <v>596</v>
      </c>
      <c r="L534" s="291">
        <v>2019</v>
      </c>
      <c r="M534" s="291"/>
      <c r="N534" s="291"/>
    </row>
    <row r="535" spans="2:14" ht="24">
      <c r="B535" s="217">
        <v>531</v>
      </c>
      <c r="C535" s="337" t="s">
        <v>145</v>
      </c>
      <c r="D535" s="337" t="s">
        <v>292</v>
      </c>
      <c r="E535" s="337" t="s">
        <v>1127</v>
      </c>
      <c r="F535" s="337" t="s">
        <v>383</v>
      </c>
      <c r="G535" s="337" t="s">
        <v>974</v>
      </c>
      <c r="H535" s="360" t="s">
        <v>1103</v>
      </c>
      <c r="I535" s="390">
        <v>43683</v>
      </c>
      <c r="J535" s="393"/>
      <c r="K535" s="340" t="s">
        <v>596</v>
      </c>
      <c r="L535" s="291">
        <v>2019</v>
      </c>
      <c r="M535" s="337"/>
      <c r="N535" s="337"/>
    </row>
    <row r="536" spans="2:14" ht="12.75">
      <c r="B536" s="217">
        <v>532</v>
      </c>
      <c r="C536" s="291" t="s">
        <v>148</v>
      </c>
      <c r="D536" s="291" t="s">
        <v>458</v>
      </c>
      <c r="E536" s="291" t="s">
        <v>1005</v>
      </c>
      <c r="F536" s="291" t="s">
        <v>383</v>
      </c>
      <c r="G536" s="291" t="s">
        <v>663</v>
      </c>
      <c r="H536" s="291" t="s">
        <v>707</v>
      </c>
      <c r="I536" s="388">
        <v>43684</v>
      </c>
      <c r="J536" s="388"/>
      <c r="K536" s="340" t="s">
        <v>596</v>
      </c>
      <c r="L536" s="291">
        <v>2019</v>
      </c>
      <c r="M536" s="291"/>
      <c r="N536" s="291"/>
    </row>
    <row r="537" spans="2:14" ht="24">
      <c r="B537" s="217">
        <v>533</v>
      </c>
      <c r="C537" s="340" t="s">
        <v>146</v>
      </c>
      <c r="D537" s="340" t="s">
        <v>30</v>
      </c>
      <c r="E537" s="398" t="s">
        <v>1107</v>
      </c>
      <c r="F537" s="337" t="s">
        <v>383</v>
      </c>
      <c r="G537" s="337" t="s">
        <v>974</v>
      </c>
      <c r="H537" s="340" t="s">
        <v>1103</v>
      </c>
      <c r="I537" s="390">
        <v>43688</v>
      </c>
      <c r="J537" s="393"/>
      <c r="K537" s="340" t="s">
        <v>596</v>
      </c>
      <c r="L537" s="291">
        <v>2019</v>
      </c>
      <c r="M537" s="291"/>
      <c r="N537" s="291"/>
    </row>
    <row r="538" spans="2:14" ht="12.75">
      <c r="B538" s="217">
        <v>534</v>
      </c>
      <c r="C538" s="291" t="s">
        <v>145</v>
      </c>
      <c r="D538" s="291" t="s">
        <v>39</v>
      </c>
      <c r="E538" s="291" t="s">
        <v>1025</v>
      </c>
      <c r="F538" s="291" t="s">
        <v>383</v>
      </c>
      <c r="G538" s="291" t="s">
        <v>246</v>
      </c>
      <c r="H538" s="314" t="s">
        <v>985</v>
      </c>
      <c r="I538" s="388">
        <v>43691</v>
      </c>
      <c r="J538" s="388"/>
      <c r="K538" s="340" t="s">
        <v>596</v>
      </c>
      <c r="L538" s="291">
        <v>2019</v>
      </c>
      <c r="M538" s="291"/>
      <c r="N538" s="291"/>
    </row>
    <row r="539" spans="2:14" ht="25.5">
      <c r="B539" s="217">
        <v>535</v>
      </c>
      <c r="C539" s="291" t="s">
        <v>146</v>
      </c>
      <c r="D539" s="291" t="s">
        <v>435</v>
      </c>
      <c r="E539" s="330" t="s">
        <v>1050</v>
      </c>
      <c r="F539" s="330" t="s">
        <v>383</v>
      </c>
      <c r="G539" s="291" t="s">
        <v>974</v>
      </c>
      <c r="H539" s="332" t="s">
        <v>1066</v>
      </c>
      <c r="I539" s="388">
        <v>43691</v>
      </c>
      <c r="J539" s="388"/>
      <c r="K539" s="340" t="s">
        <v>596</v>
      </c>
      <c r="L539" s="291">
        <v>2019</v>
      </c>
      <c r="M539" s="291"/>
      <c r="N539" s="291"/>
    </row>
    <row r="540" spans="2:14" ht="15" customHeight="1">
      <c r="B540" s="217">
        <v>536</v>
      </c>
      <c r="C540" s="337" t="s">
        <v>148</v>
      </c>
      <c r="D540" s="337" t="s">
        <v>1115</v>
      </c>
      <c r="E540" s="337" t="s">
        <v>1116</v>
      </c>
      <c r="F540" s="363" t="s">
        <v>383</v>
      </c>
      <c r="G540" s="337" t="s">
        <v>974</v>
      </c>
      <c r="H540" s="360" t="s">
        <v>1103</v>
      </c>
      <c r="I540" s="361">
        <v>43693</v>
      </c>
      <c r="J540" s="412"/>
      <c r="K540" s="360" t="s">
        <v>596</v>
      </c>
      <c r="L540" s="291">
        <v>2019</v>
      </c>
      <c r="M540" s="291"/>
      <c r="N540" s="291"/>
    </row>
    <row r="541" spans="2:14" ht="12.75">
      <c r="B541" s="217">
        <v>537</v>
      </c>
      <c r="C541" s="291" t="s">
        <v>145</v>
      </c>
      <c r="D541" s="291" t="s">
        <v>6</v>
      </c>
      <c r="E541" s="330" t="s">
        <v>1038</v>
      </c>
      <c r="F541" s="330" t="s">
        <v>383</v>
      </c>
      <c r="G541" s="291" t="s">
        <v>974</v>
      </c>
      <c r="H541" s="335" t="s">
        <v>1047</v>
      </c>
      <c r="I541" s="389">
        <v>43704</v>
      </c>
      <c r="J541" s="388"/>
      <c r="K541" s="340" t="s">
        <v>596</v>
      </c>
      <c r="L541" s="291">
        <v>2019</v>
      </c>
      <c r="M541" s="291"/>
      <c r="N541" s="291"/>
    </row>
    <row r="542" spans="2:14" ht="15.75" customHeight="1">
      <c r="B542" s="217">
        <v>538</v>
      </c>
      <c r="C542" s="337" t="s">
        <v>148</v>
      </c>
      <c r="D542" s="337" t="s">
        <v>294</v>
      </c>
      <c r="E542" s="337" t="s">
        <v>1121</v>
      </c>
      <c r="F542" s="363" t="s">
        <v>383</v>
      </c>
      <c r="G542" s="337" t="s">
        <v>974</v>
      </c>
      <c r="H542" s="360" t="s">
        <v>1103</v>
      </c>
      <c r="I542" s="403">
        <v>43709</v>
      </c>
      <c r="J542" s="393"/>
      <c r="K542" s="333" t="s">
        <v>57</v>
      </c>
      <c r="L542" s="291">
        <v>2019</v>
      </c>
      <c r="M542" s="291"/>
      <c r="N542" s="291"/>
    </row>
    <row r="543" spans="2:14" ht="15.75" customHeight="1">
      <c r="B543" s="217">
        <v>539</v>
      </c>
      <c r="C543" s="360" t="s">
        <v>146</v>
      </c>
      <c r="D543" s="360" t="s">
        <v>27</v>
      </c>
      <c r="E543" s="398" t="s">
        <v>1105</v>
      </c>
      <c r="F543" s="337" t="s">
        <v>383</v>
      </c>
      <c r="G543" s="337" t="s">
        <v>974</v>
      </c>
      <c r="H543" s="360" t="s">
        <v>1103</v>
      </c>
      <c r="I543" s="403">
        <v>43709</v>
      </c>
      <c r="J543" s="393"/>
      <c r="K543" s="333" t="s">
        <v>57</v>
      </c>
      <c r="L543" s="291">
        <v>2019</v>
      </c>
      <c r="M543" s="291"/>
      <c r="N543" s="291"/>
    </row>
    <row r="544" spans="2:14" ht="15" customHeight="1">
      <c r="B544" s="217">
        <v>540</v>
      </c>
      <c r="C544" s="291" t="s">
        <v>145</v>
      </c>
      <c r="D544" s="291" t="s">
        <v>292</v>
      </c>
      <c r="E544" s="330" t="s">
        <v>1039</v>
      </c>
      <c r="F544" s="330" t="s">
        <v>383</v>
      </c>
      <c r="G544" s="291" t="s">
        <v>974</v>
      </c>
      <c r="H544" s="335" t="s">
        <v>1047</v>
      </c>
      <c r="I544" s="389">
        <v>43720</v>
      </c>
      <c r="J544" s="333"/>
      <c r="K544" s="333" t="s">
        <v>57</v>
      </c>
      <c r="L544" s="291">
        <v>2019</v>
      </c>
      <c r="M544" s="291"/>
      <c r="N544" s="291"/>
    </row>
    <row r="545" spans="2:14" ht="13.5" customHeight="1">
      <c r="B545" s="217">
        <v>541</v>
      </c>
      <c r="C545" s="360" t="s">
        <v>146</v>
      </c>
      <c r="D545" s="360" t="s">
        <v>1110</v>
      </c>
      <c r="E545" s="398" t="s">
        <v>1112</v>
      </c>
      <c r="F545" s="411" t="s">
        <v>383</v>
      </c>
      <c r="G545" s="337" t="s">
        <v>1129</v>
      </c>
      <c r="H545" s="360" t="s">
        <v>1103</v>
      </c>
      <c r="I545" s="403">
        <v>43724</v>
      </c>
      <c r="J545" s="412"/>
      <c r="K545" s="333" t="s">
        <v>57</v>
      </c>
      <c r="L545" s="291">
        <v>2019</v>
      </c>
      <c r="M545" s="291"/>
      <c r="N545" s="291"/>
    </row>
    <row r="546" spans="2:14" ht="24">
      <c r="B546" s="217">
        <v>542</v>
      </c>
      <c r="C546" s="337" t="s">
        <v>145</v>
      </c>
      <c r="D546" s="337" t="s">
        <v>292</v>
      </c>
      <c r="E546" s="337" t="s">
        <v>1126</v>
      </c>
      <c r="F546" s="337" t="s">
        <v>383</v>
      </c>
      <c r="G546" s="337" t="s">
        <v>974</v>
      </c>
      <c r="H546" s="360" t="s">
        <v>1103</v>
      </c>
      <c r="I546" s="390">
        <v>43739</v>
      </c>
      <c r="J546" s="412"/>
      <c r="K546" s="340" t="s">
        <v>122</v>
      </c>
      <c r="L546" s="291">
        <v>2019</v>
      </c>
      <c r="M546" s="337"/>
      <c r="N546" s="337"/>
    </row>
    <row r="547" spans="2:14" ht="12.75">
      <c r="B547" s="217">
        <v>543</v>
      </c>
      <c r="C547" s="291" t="s">
        <v>198</v>
      </c>
      <c r="D547" s="291" t="s">
        <v>653</v>
      </c>
      <c r="E547" s="291" t="s">
        <v>1063</v>
      </c>
      <c r="F547" s="330" t="s">
        <v>383</v>
      </c>
      <c r="G547" s="291" t="s">
        <v>974</v>
      </c>
      <c r="H547" s="332" t="s">
        <v>1066</v>
      </c>
      <c r="I547" s="388">
        <v>43776</v>
      </c>
      <c r="J547" s="333"/>
      <c r="K547" s="333" t="s">
        <v>10</v>
      </c>
      <c r="L547" s="291">
        <v>2019</v>
      </c>
      <c r="M547" s="291"/>
      <c r="N547" s="291"/>
    </row>
    <row r="548" spans="2:14" ht="12.75">
      <c r="B548" s="312"/>
      <c r="C548" s="311"/>
      <c r="D548" s="311"/>
      <c r="E548" s="311"/>
      <c r="F548" s="311"/>
      <c r="G548" s="311"/>
      <c r="H548" s="366"/>
      <c r="I548" s="367"/>
      <c r="J548" s="368"/>
      <c r="K548" s="369"/>
      <c r="L548" s="369"/>
      <c r="M548" s="311"/>
      <c r="N548" s="311"/>
    </row>
    <row r="549" spans="2:14" ht="12.75">
      <c r="B549" s="312"/>
      <c r="C549" s="311"/>
      <c r="D549" s="311"/>
      <c r="E549" s="311"/>
      <c r="F549" s="311"/>
      <c r="G549" s="311"/>
      <c r="H549" s="366"/>
      <c r="I549" s="367"/>
      <c r="J549" s="368"/>
      <c r="K549" s="369"/>
      <c r="L549" s="369"/>
      <c r="M549" s="311"/>
      <c r="N549" s="311"/>
    </row>
    <row r="550" spans="2:14" ht="12.75">
      <c r="B550" s="312"/>
      <c r="C550" s="311"/>
      <c r="D550" s="311"/>
      <c r="E550" s="311"/>
      <c r="F550" s="311"/>
      <c r="G550" s="311"/>
      <c r="H550" s="366"/>
      <c r="I550" s="367"/>
      <c r="J550" s="368"/>
      <c r="K550" s="369"/>
      <c r="L550" s="369"/>
      <c r="M550" s="311"/>
      <c r="N550" s="311"/>
    </row>
    <row r="551" spans="2:14" ht="12.75">
      <c r="B551" s="312"/>
      <c r="C551" s="311"/>
      <c r="D551" s="311"/>
      <c r="E551" s="311"/>
      <c r="F551" s="311"/>
      <c r="G551" s="311"/>
      <c r="H551" s="366"/>
      <c r="I551" s="367"/>
      <c r="J551" s="368"/>
      <c r="K551" s="369"/>
      <c r="L551" s="369"/>
      <c r="M551" s="311"/>
      <c r="N551" s="311"/>
    </row>
    <row r="552" spans="2:14" ht="12.75">
      <c r="B552" s="312"/>
      <c r="C552" s="311"/>
      <c r="D552" s="311"/>
      <c r="E552" s="311"/>
      <c r="F552" s="311"/>
      <c r="G552" s="311"/>
      <c r="H552" s="366"/>
      <c r="I552" s="367"/>
      <c r="J552" s="368"/>
      <c r="K552" s="369"/>
      <c r="L552" s="369"/>
      <c r="M552" s="311"/>
      <c r="N552" s="311"/>
    </row>
    <row r="553" spans="2:14" ht="12.75">
      <c r="B553" s="312"/>
      <c r="C553" s="311"/>
      <c r="D553" s="311"/>
      <c r="E553" s="311"/>
      <c r="F553" s="311"/>
      <c r="G553" s="311"/>
      <c r="H553" s="366"/>
      <c r="I553" s="367"/>
      <c r="J553" s="368"/>
      <c r="K553" s="369"/>
      <c r="L553" s="369"/>
      <c r="M553" s="311"/>
      <c r="N553" s="311"/>
    </row>
    <row r="554" spans="2:14" ht="12.75" hidden="1">
      <c r="B554" s="476" t="s">
        <v>1208</v>
      </c>
      <c r="C554" s="477"/>
      <c r="D554" s="477"/>
      <c r="E554" s="477"/>
      <c r="F554" s="477"/>
      <c r="G554" s="477"/>
      <c r="H554" s="477"/>
      <c r="I554" s="477"/>
      <c r="J554" s="477"/>
      <c r="K554" s="477"/>
      <c r="L554" s="477"/>
      <c r="M554" s="477"/>
      <c r="N554" s="478"/>
    </row>
    <row r="555" spans="2:14" ht="38.25" hidden="1">
      <c r="B555" s="418" t="s">
        <v>917</v>
      </c>
      <c r="C555" s="39" t="s">
        <v>144</v>
      </c>
      <c r="D555" s="39" t="s">
        <v>365</v>
      </c>
      <c r="E555" s="39" t="s">
        <v>0</v>
      </c>
      <c r="F555" s="39" t="s">
        <v>381</v>
      </c>
      <c r="G555" s="39" t="s">
        <v>240</v>
      </c>
      <c r="H555" s="39" t="s">
        <v>203</v>
      </c>
      <c r="I555" s="39" t="s">
        <v>548</v>
      </c>
      <c r="J555" s="39" t="s">
        <v>951</v>
      </c>
      <c r="K555" s="39" t="s">
        <v>1</v>
      </c>
      <c r="L555" s="39" t="s">
        <v>2</v>
      </c>
      <c r="M555" s="39" t="s">
        <v>944</v>
      </c>
      <c r="N555" s="39" t="s">
        <v>950</v>
      </c>
    </row>
    <row r="556" spans="2:14" ht="25.5" hidden="1">
      <c r="B556" s="219">
        <v>1</v>
      </c>
      <c r="C556" s="74" t="s">
        <v>146</v>
      </c>
      <c r="D556" s="74" t="s">
        <v>30</v>
      </c>
      <c r="E556" s="217" t="s">
        <v>1106</v>
      </c>
      <c r="F556" s="37" t="s">
        <v>383</v>
      </c>
      <c r="G556" s="37" t="s">
        <v>974</v>
      </c>
      <c r="H556" s="74" t="s">
        <v>1103</v>
      </c>
      <c r="I556" s="399" t="s">
        <v>1168</v>
      </c>
      <c r="J556" s="30"/>
      <c r="K556" s="74"/>
      <c r="L556" s="74"/>
      <c r="M556" s="37"/>
      <c r="N556" s="37"/>
    </row>
    <row r="557" spans="2:14" ht="12.75" hidden="1">
      <c r="B557" s="219">
        <v>2</v>
      </c>
      <c r="C557" s="37" t="s">
        <v>146</v>
      </c>
      <c r="D557" s="37" t="s">
        <v>30</v>
      </c>
      <c r="E557" s="37" t="s">
        <v>1016</v>
      </c>
      <c r="F557" s="37" t="s">
        <v>383</v>
      </c>
      <c r="G557" s="37" t="s">
        <v>974</v>
      </c>
      <c r="H557" s="66" t="s">
        <v>985</v>
      </c>
      <c r="I557" s="399" t="s">
        <v>1168</v>
      </c>
      <c r="J557" s="37"/>
      <c r="K557" s="37"/>
      <c r="L557" s="30"/>
      <c r="M557" s="37"/>
      <c r="N557" s="37"/>
    </row>
    <row r="558" spans="2:14" ht="12.75" hidden="1">
      <c r="B558" s="219">
        <v>3</v>
      </c>
      <c r="C558" s="218" t="s">
        <v>145</v>
      </c>
      <c r="D558" s="37" t="s">
        <v>1122</v>
      </c>
      <c r="E558" s="37" t="s">
        <v>1123</v>
      </c>
      <c r="F558" s="37" t="s">
        <v>382</v>
      </c>
      <c r="G558" s="37" t="s">
        <v>974</v>
      </c>
      <c r="H558" s="218" t="s">
        <v>1103</v>
      </c>
      <c r="I558" s="400" t="s">
        <v>1209</v>
      </c>
      <c r="J558" s="30"/>
      <c r="K558" s="218"/>
      <c r="L558" s="218"/>
      <c r="M558" s="37"/>
      <c r="N558" s="37"/>
    </row>
    <row r="559" spans="2:14" ht="12.75" hidden="1">
      <c r="B559" s="219">
        <v>4</v>
      </c>
      <c r="C559" s="37" t="s">
        <v>146</v>
      </c>
      <c r="D559" s="37" t="s">
        <v>30</v>
      </c>
      <c r="E559" s="37" t="s">
        <v>1017</v>
      </c>
      <c r="F559" s="37" t="s">
        <v>383</v>
      </c>
      <c r="G559" s="37" t="s">
        <v>974</v>
      </c>
      <c r="H559" s="66" t="s">
        <v>985</v>
      </c>
      <c r="I559" s="399" t="s">
        <v>1168</v>
      </c>
      <c r="J559" s="37"/>
      <c r="K559" s="37"/>
      <c r="L559" s="30"/>
      <c r="M559" s="37"/>
      <c r="N559" s="37"/>
    </row>
    <row r="560" spans="2:14" ht="12.75" hidden="1">
      <c r="B560" s="219">
        <v>5</v>
      </c>
      <c r="C560" s="37" t="s">
        <v>212</v>
      </c>
      <c r="D560" s="37" t="s">
        <v>435</v>
      </c>
      <c r="E560" s="53" t="s">
        <v>1048</v>
      </c>
      <c r="F560" s="53" t="s">
        <v>383</v>
      </c>
      <c r="G560" s="37" t="s">
        <v>974</v>
      </c>
      <c r="H560" s="69" t="s">
        <v>1066</v>
      </c>
      <c r="I560" s="399" t="s">
        <v>1168</v>
      </c>
      <c r="J560" s="30"/>
      <c r="K560" s="30"/>
      <c r="L560" s="37"/>
      <c r="M560" s="37"/>
      <c r="N560" s="37"/>
    </row>
    <row r="561" spans="2:14" ht="12.75" hidden="1">
      <c r="B561" s="219">
        <v>6</v>
      </c>
      <c r="C561" s="74" t="s">
        <v>146</v>
      </c>
      <c r="D561" s="74" t="s">
        <v>30</v>
      </c>
      <c r="E561" s="217" t="s">
        <v>1109</v>
      </c>
      <c r="F561" s="233" t="s">
        <v>382</v>
      </c>
      <c r="G561" s="37" t="s">
        <v>1129</v>
      </c>
      <c r="H561" s="74" t="s">
        <v>1103</v>
      </c>
      <c r="I561" s="399" t="s">
        <v>1168</v>
      </c>
      <c r="J561" s="30"/>
      <c r="K561" s="74"/>
      <c r="L561" s="74"/>
      <c r="M561" s="37"/>
      <c r="N561" s="37"/>
    </row>
    <row r="562" spans="2:14" ht="12.75" hidden="1">
      <c r="B562" s="219">
        <v>7</v>
      </c>
      <c r="C562" s="37" t="s">
        <v>146</v>
      </c>
      <c r="D562" s="37" t="s">
        <v>30</v>
      </c>
      <c r="E562" s="37" t="s">
        <v>1018</v>
      </c>
      <c r="F562" s="37" t="s">
        <v>383</v>
      </c>
      <c r="G562" s="37" t="s">
        <v>974</v>
      </c>
      <c r="H562" s="66" t="s">
        <v>985</v>
      </c>
      <c r="I562" s="399" t="s">
        <v>1168</v>
      </c>
      <c r="J562" s="37"/>
      <c r="K562" s="37"/>
      <c r="L562" s="30"/>
      <c r="M562" s="37"/>
      <c r="N562" s="37"/>
    </row>
    <row r="563" spans="2:14" ht="12.75" hidden="1">
      <c r="B563" s="219">
        <v>8</v>
      </c>
      <c r="C563" s="37" t="s">
        <v>148</v>
      </c>
      <c r="D563" s="37" t="s">
        <v>20</v>
      </c>
      <c r="E563" s="37" t="s">
        <v>1013</v>
      </c>
      <c r="F563" s="37" t="s">
        <v>383</v>
      </c>
      <c r="G563" s="37" t="s">
        <v>663</v>
      </c>
      <c r="H563" s="37" t="s">
        <v>727</v>
      </c>
      <c r="I563" s="429" t="s">
        <v>1168</v>
      </c>
      <c r="J563" s="37"/>
      <c r="K563" s="37"/>
      <c r="L563" s="30"/>
      <c r="M563" s="37"/>
      <c r="N563" s="37"/>
    </row>
    <row r="564" spans="2:14" ht="12.75" hidden="1">
      <c r="B564" s="219">
        <v>9</v>
      </c>
      <c r="C564" s="37" t="s">
        <v>145</v>
      </c>
      <c r="D564" s="37" t="s">
        <v>39</v>
      </c>
      <c r="E564" s="37" t="s">
        <v>1125</v>
      </c>
      <c r="F564" s="37" t="s">
        <v>383</v>
      </c>
      <c r="G564" s="37" t="s">
        <v>974</v>
      </c>
      <c r="H564" s="218" t="s">
        <v>1103</v>
      </c>
      <c r="I564" s="399" t="s">
        <v>1168</v>
      </c>
      <c r="J564" s="30"/>
      <c r="K564" s="74"/>
      <c r="L564" s="74"/>
      <c r="M564" s="37"/>
      <c r="N564" s="37"/>
    </row>
    <row r="565" spans="2:14" ht="12.75" hidden="1">
      <c r="B565" s="219">
        <v>10</v>
      </c>
      <c r="C565" s="74" t="s">
        <v>146</v>
      </c>
      <c r="D565" s="74" t="s">
        <v>30</v>
      </c>
      <c r="E565" s="217" t="s">
        <v>1108</v>
      </c>
      <c r="F565" s="37" t="s">
        <v>383</v>
      </c>
      <c r="G565" s="37" t="s">
        <v>974</v>
      </c>
      <c r="H565" s="74" t="s">
        <v>1103</v>
      </c>
      <c r="I565" s="399" t="s">
        <v>1168</v>
      </c>
      <c r="J565" s="30"/>
      <c r="K565" s="74"/>
      <c r="L565" s="74"/>
      <c r="M565" s="37"/>
      <c r="N565" s="37"/>
    </row>
    <row r="566" spans="2:14" ht="12.75" hidden="1">
      <c r="B566" s="219">
        <v>11</v>
      </c>
      <c r="C566" s="37" t="s">
        <v>145</v>
      </c>
      <c r="D566" s="37" t="s">
        <v>6</v>
      </c>
      <c r="E566" s="37" t="s">
        <v>159</v>
      </c>
      <c r="F566" s="37" t="s">
        <v>383</v>
      </c>
      <c r="G566" s="37" t="s">
        <v>974</v>
      </c>
      <c r="H566" s="218" t="s">
        <v>1103</v>
      </c>
      <c r="I566" s="399" t="s">
        <v>1168</v>
      </c>
      <c r="J566" s="30"/>
      <c r="K566" s="74"/>
      <c r="L566" s="74"/>
      <c r="M566" s="37"/>
      <c r="N566" s="37"/>
    </row>
    <row r="567" spans="2:14" ht="12.75" hidden="1">
      <c r="B567" s="219">
        <v>12</v>
      </c>
      <c r="C567" s="37" t="s">
        <v>212</v>
      </c>
      <c r="D567" s="37" t="s">
        <v>87</v>
      </c>
      <c r="E567" s="37" t="s">
        <v>1056</v>
      </c>
      <c r="F567" s="53" t="s">
        <v>383</v>
      </c>
      <c r="G567" s="37" t="s">
        <v>974</v>
      </c>
      <c r="H567" s="69" t="s">
        <v>1066</v>
      </c>
      <c r="I567" s="399" t="s">
        <v>1168</v>
      </c>
      <c r="J567" s="30"/>
      <c r="K567" s="30"/>
      <c r="L567" s="37"/>
      <c r="M567" s="37"/>
      <c r="N567" s="37"/>
    </row>
    <row r="568" spans="2:14" ht="25.5" hidden="1">
      <c r="B568" s="219">
        <v>13</v>
      </c>
      <c r="C568" s="37" t="s">
        <v>148</v>
      </c>
      <c r="D568" s="37" t="s">
        <v>453</v>
      </c>
      <c r="E568" s="37" t="s">
        <v>1114</v>
      </c>
      <c r="F568" s="326" t="s">
        <v>383</v>
      </c>
      <c r="G568" s="37" t="s">
        <v>974</v>
      </c>
      <c r="H568" s="74" t="s">
        <v>1103</v>
      </c>
      <c r="I568" s="400" t="s">
        <v>1209</v>
      </c>
      <c r="J568" s="30"/>
      <c r="K568" s="74"/>
      <c r="L568" s="74"/>
      <c r="M568" s="37"/>
      <c r="N568" s="37"/>
    </row>
    <row r="569" spans="2:14" ht="12.75" hidden="1">
      <c r="B569" s="219">
        <v>14</v>
      </c>
      <c r="C569" s="37" t="s">
        <v>212</v>
      </c>
      <c r="D569" s="37" t="s">
        <v>30</v>
      </c>
      <c r="E569" s="37" t="s">
        <v>1014</v>
      </c>
      <c r="F569" s="37" t="s">
        <v>383</v>
      </c>
      <c r="G569" s="37" t="s">
        <v>502</v>
      </c>
      <c r="H569" s="37" t="s">
        <v>727</v>
      </c>
      <c r="I569" s="399" t="s">
        <v>1168</v>
      </c>
      <c r="J569" s="37"/>
      <c r="K569" s="37"/>
      <c r="L569" s="30"/>
      <c r="M569" s="37"/>
      <c r="N569" s="37"/>
    </row>
    <row r="570" spans="2:14" ht="12.75" hidden="1">
      <c r="B570" s="219">
        <v>15</v>
      </c>
      <c r="C570" s="74" t="s">
        <v>146</v>
      </c>
      <c r="D570" s="74" t="s">
        <v>143</v>
      </c>
      <c r="E570" s="217" t="s">
        <v>1104</v>
      </c>
      <c r="F570" s="37" t="s">
        <v>382</v>
      </c>
      <c r="G570" s="37" t="s">
        <v>974</v>
      </c>
      <c r="H570" s="74" t="s">
        <v>1103</v>
      </c>
      <c r="I570" s="400" t="s">
        <v>1209</v>
      </c>
      <c r="J570" s="30"/>
      <c r="K570" s="74"/>
      <c r="L570" s="74"/>
      <c r="M570" s="37"/>
      <c r="N570" s="37"/>
    </row>
    <row r="571" spans="2:14" ht="12.75" hidden="1">
      <c r="B571" s="219">
        <v>16</v>
      </c>
      <c r="C571" s="37" t="s">
        <v>156</v>
      </c>
      <c r="D571" s="37" t="s">
        <v>494</v>
      </c>
      <c r="E571" s="37" t="s">
        <v>1011</v>
      </c>
      <c r="F571" s="37" t="s">
        <v>382</v>
      </c>
      <c r="G571" s="37" t="s">
        <v>689</v>
      </c>
      <c r="H571" s="37" t="s">
        <v>711</v>
      </c>
      <c r="I571" s="400" t="s">
        <v>1209</v>
      </c>
      <c r="J571" s="37"/>
      <c r="K571" s="37"/>
      <c r="L571" s="30"/>
      <c r="M571" s="37"/>
      <c r="N571" s="37"/>
    </row>
    <row r="572" spans="2:14" ht="12.75" hidden="1">
      <c r="B572" s="219">
        <v>17</v>
      </c>
      <c r="C572" s="37" t="s">
        <v>212</v>
      </c>
      <c r="D572" s="241" t="s">
        <v>435</v>
      </c>
      <c r="E572" s="37" t="s">
        <v>1210</v>
      </c>
      <c r="F572" s="426" t="s">
        <v>523</v>
      </c>
      <c r="G572" s="37" t="s">
        <v>1129</v>
      </c>
      <c r="H572" s="37" t="s">
        <v>1211</v>
      </c>
      <c r="I572" s="377"/>
      <c r="J572" s="37"/>
      <c r="K572" s="37"/>
      <c r="L572" s="30"/>
      <c r="M572" s="37"/>
      <c r="N572" s="37"/>
    </row>
    <row r="573" spans="2:14" ht="12.75" hidden="1">
      <c r="B573" s="219">
        <v>18</v>
      </c>
      <c r="C573" s="37" t="s">
        <v>212</v>
      </c>
      <c r="D573" s="241" t="s">
        <v>435</v>
      </c>
      <c r="E573" s="241" t="s">
        <v>1212</v>
      </c>
      <c r="F573" s="426" t="s">
        <v>511</v>
      </c>
      <c r="G573" s="430" t="s">
        <v>974</v>
      </c>
      <c r="H573" s="37" t="s">
        <v>1211</v>
      </c>
      <c r="I573" s="377"/>
      <c r="J573" s="37"/>
      <c r="K573" s="37"/>
      <c r="L573" s="30"/>
      <c r="M573" s="37"/>
      <c r="N573" s="37"/>
    </row>
    <row r="574" spans="2:14" ht="12.75" hidden="1">
      <c r="B574" s="219">
        <v>19</v>
      </c>
      <c r="C574" s="37" t="s">
        <v>212</v>
      </c>
      <c r="D574" s="241" t="s">
        <v>1213</v>
      </c>
      <c r="E574" s="241" t="s">
        <v>1214</v>
      </c>
      <c r="F574" s="426" t="s">
        <v>511</v>
      </c>
      <c r="G574" s="37" t="s">
        <v>1129</v>
      </c>
      <c r="H574" s="37" t="s">
        <v>1211</v>
      </c>
      <c r="I574" s="377"/>
      <c r="J574" s="37"/>
      <c r="K574" s="37"/>
      <c r="L574" s="30"/>
      <c r="M574" s="37"/>
      <c r="N574" s="37"/>
    </row>
    <row r="575" spans="2:14" ht="12.75" hidden="1">
      <c r="B575" s="219">
        <v>20</v>
      </c>
      <c r="C575" s="37" t="s">
        <v>212</v>
      </c>
      <c r="D575" s="241" t="s">
        <v>1213</v>
      </c>
      <c r="E575" s="37" t="s">
        <v>1215</v>
      </c>
      <c r="F575" s="426" t="s">
        <v>523</v>
      </c>
      <c r="G575" s="37" t="s">
        <v>1129</v>
      </c>
      <c r="H575" s="37" t="s">
        <v>1211</v>
      </c>
      <c r="I575" s="377"/>
      <c r="J575" s="37"/>
      <c r="K575" s="37"/>
      <c r="L575" s="30"/>
      <c r="M575" s="37"/>
      <c r="N575" s="37"/>
    </row>
    <row r="576" spans="2:14" ht="12.75" hidden="1">
      <c r="B576" s="219">
        <v>21</v>
      </c>
      <c r="C576" s="37" t="s">
        <v>212</v>
      </c>
      <c r="D576" s="241" t="s">
        <v>838</v>
      </c>
      <c r="E576" s="37" t="s">
        <v>1216</v>
      </c>
      <c r="F576" s="426" t="s">
        <v>523</v>
      </c>
      <c r="G576" s="37" t="s">
        <v>1129</v>
      </c>
      <c r="H576" s="37" t="s">
        <v>1211</v>
      </c>
      <c r="I576" s="377"/>
      <c r="J576" s="37"/>
      <c r="K576" s="37"/>
      <c r="L576" s="30"/>
      <c r="M576" s="37"/>
      <c r="N576" s="37"/>
    </row>
    <row r="577" spans="2:14" ht="12.75" hidden="1">
      <c r="B577" s="219">
        <v>22</v>
      </c>
      <c r="C577" s="37" t="s">
        <v>212</v>
      </c>
      <c r="D577" s="241" t="s">
        <v>96</v>
      </c>
      <c r="E577" s="37" t="s">
        <v>1217</v>
      </c>
      <c r="F577" s="426" t="s">
        <v>511</v>
      </c>
      <c r="G577" s="37" t="s">
        <v>1129</v>
      </c>
      <c r="H577" s="37" t="s">
        <v>1211</v>
      </c>
      <c r="I577" s="377"/>
      <c r="J577" s="37"/>
      <c r="K577" s="37"/>
      <c r="L577" s="30"/>
      <c r="M577" s="37"/>
      <c r="N577" s="37"/>
    </row>
    <row r="578" spans="2:14" ht="12.75" hidden="1">
      <c r="B578" s="219">
        <v>23</v>
      </c>
      <c r="C578" s="37" t="s">
        <v>198</v>
      </c>
      <c r="D578" s="37" t="s">
        <v>653</v>
      </c>
      <c r="E578" s="37" t="s">
        <v>1218</v>
      </c>
      <c r="F578" s="426" t="s">
        <v>523</v>
      </c>
      <c r="G578" s="430" t="s">
        <v>974</v>
      </c>
      <c r="H578" s="37" t="s">
        <v>1211</v>
      </c>
      <c r="I578" s="377"/>
      <c r="J578" s="37"/>
      <c r="K578" s="37"/>
      <c r="L578" s="30"/>
      <c r="M578" s="37"/>
      <c r="N578" s="37"/>
    </row>
    <row r="579" spans="2:14" ht="25.5" hidden="1">
      <c r="B579" s="219">
        <v>24</v>
      </c>
      <c r="C579" s="37" t="s">
        <v>198</v>
      </c>
      <c r="D579" s="37" t="s">
        <v>1219</v>
      </c>
      <c r="E579" s="37" t="s">
        <v>1220</v>
      </c>
      <c r="F579" s="426" t="s">
        <v>523</v>
      </c>
      <c r="G579" s="430" t="s">
        <v>974</v>
      </c>
      <c r="H579" s="37" t="s">
        <v>1211</v>
      </c>
      <c r="I579" s="377"/>
      <c r="J579" s="37"/>
      <c r="K579" s="37"/>
      <c r="L579" s="30"/>
      <c r="M579" s="37"/>
      <c r="N579" s="37"/>
    </row>
    <row r="580" spans="2:14" ht="25.5" hidden="1">
      <c r="B580" s="219">
        <v>25</v>
      </c>
      <c r="C580" s="37" t="s">
        <v>198</v>
      </c>
      <c r="D580" s="37" t="s">
        <v>1219</v>
      </c>
      <c r="E580" s="37" t="s">
        <v>1221</v>
      </c>
      <c r="F580" s="426" t="s">
        <v>523</v>
      </c>
      <c r="G580" s="37" t="s">
        <v>1129</v>
      </c>
      <c r="H580" s="37" t="s">
        <v>1211</v>
      </c>
      <c r="I580" s="377"/>
      <c r="J580" s="37"/>
      <c r="K580" s="37"/>
      <c r="L580" s="30"/>
      <c r="M580" s="37"/>
      <c r="N580" s="37"/>
    </row>
    <row r="581" spans="2:14" ht="12.75" hidden="1">
      <c r="B581" s="219">
        <v>26</v>
      </c>
      <c r="C581" s="241" t="s">
        <v>156</v>
      </c>
      <c r="D581" s="241" t="s">
        <v>734</v>
      </c>
      <c r="E581" s="241" t="s">
        <v>1222</v>
      </c>
      <c r="F581" s="426" t="s">
        <v>523</v>
      </c>
      <c r="G581" s="430" t="s">
        <v>974</v>
      </c>
      <c r="H581" s="37" t="s">
        <v>1211</v>
      </c>
      <c r="I581" s="377"/>
      <c r="J581" s="37"/>
      <c r="K581" s="37"/>
      <c r="L581" s="30"/>
      <c r="M581" s="37"/>
      <c r="N581" s="37"/>
    </row>
    <row r="582" spans="2:14" ht="12.75" hidden="1">
      <c r="B582" s="219">
        <v>27</v>
      </c>
      <c r="C582" s="241" t="s">
        <v>156</v>
      </c>
      <c r="D582" s="241" t="s">
        <v>734</v>
      </c>
      <c r="E582" s="241" t="s">
        <v>1223</v>
      </c>
      <c r="F582" s="426" t="s">
        <v>523</v>
      </c>
      <c r="G582" s="430" t="s">
        <v>974</v>
      </c>
      <c r="H582" s="37" t="s">
        <v>1211</v>
      </c>
      <c r="I582" s="377"/>
      <c r="J582" s="37"/>
      <c r="K582" s="37"/>
      <c r="L582" s="30"/>
      <c r="M582" s="37"/>
      <c r="N582" s="37"/>
    </row>
    <row r="583" spans="2:14" ht="12.75" hidden="1">
      <c r="B583" s="219">
        <v>28</v>
      </c>
      <c r="C583" s="241" t="s">
        <v>748</v>
      </c>
      <c r="D583" s="241" t="s">
        <v>713</v>
      </c>
      <c r="E583" s="241" t="s">
        <v>1224</v>
      </c>
      <c r="F583" s="426" t="s">
        <v>523</v>
      </c>
      <c r="G583" s="430" t="s">
        <v>974</v>
      </c>
      <c r="H583" s="37" t="s">
        <v>1211</v>
      </c>
      <c r="I583" s="377"/>
      <c r="J583" s="37"/>
      <c r="K583" s="37"/>
      <c r="L583" s="30"/>
      <c r="M583" s="37"/>
      <c r="N583" s="37"/>
    </row>
    <row r="584" spans="2:14" ht="12.75" hidden="1">
      <c r="B584" s="219">
        <v>29</v>
      </c>
      <c r="C584" s="241" t="s">
        <v>748</v>
      </c>
      <c r="D584" s="241" t="s">
        <v>454</v>
      </c>
      <c r="E584" s="241" t="s">
        <v>1225</v>
      </c>
      <c r="F584" s="426" t="s">
        <v>523</v>
      </c>
      <c r="G584" s="37" t="s">
        <v>1129</v>
      </c>
      <c r="H584" s="37" t="s">
        <v>1211</v>
      </c>
      <c r="I584" s="377"/>
      <c r="J584" s="37"/>
      <c r="K584" s="37"/>
      <c r="L584" s="30"/>
      <c r="M584" s="37"/>
      <c r="N584" s="37"/>
    </row>
    <row r="585" spans="2:14" ht="12.75" hidden="1">
      <c r="B585" s="219">
        <v>30</v>
      </c>
      <c r="C585" s="241" t="s">
        <v>748</v>
      </c>
      <c r="D585" s="241" t="s">
        <v>453</v>
      </c>
      <c r="E585" s="241" t="s">
        <v>1226</v>
      </c>
      <c r="F585" s="426" t="s">
        <v>523</v>
      </c>
      <c r="G585" s="37" t="s">
        <v>1129</v>
      </c>
      <c r="H585" s="37" t="s">
        <v>1211</v>
      </c>
      <c r="I585" s="377"/>
      <c r="J585" s="37"/>
      <c r="K585" s="37"/>
      <c r="L585" s="30"/>
      <c r="M585" s="37"/>
      <c r="N585" s="37"/>
    </row>
    <row r="586" spans="2:14" ht="12.75" hidden="1">
      <c r="B586" s="219">
        <v>31</v>
      </c>
      <c r="C586" s="241" t="s">
        <v>748</v>
      </c>
      <c r="D586" s="241" t="s">
        <v>453</v>
      </c>
      <c r="E586" s="241" t="s">
        <v>1227</v>
      </c>
      <c r="F586" s="426" t="s">
        <v>523</v>
      </c>
      <c r="G586" s="37" t="s">
        <v>1129</v>
      </c>
      <c r="H586" s="37" t="s">
        <v>1211</v>
      </c>
      <c r="I586" s="377"/>
      <c r="J586" s="37"/>
      <c r="K586" s="37"/>
      <c r="L586" s="30"/>
      <c r="M586" s="37"/>
      <c r="N586" s="37"/>
    </row>
    <row r="587" spans="2:14" ht="12.75" hidden="1">
      <c r="B587" s="219">
        <v>32</v>
      </c>
      <c r="C587" s="241" t="s">
        <v>748</v>
      </c>
      <c r="D587" s="241" t="s">
        <v>453</v>
      </c>
      <c r="E587" s="241" t="s">
        <v>1228</v>
      </c>
      <c r="F587" s="426" t="s">
        <v>523</v>
      </c>
      <c r="G587" s="37" t="s">
        <v>1129</v>
      </c>
      <c r="H587" s="37" t="s">
        <v>1211</v>
      </c>
      <c r="I587" s="377"/>
      <c r="J587" s="37"/>
      <c r="K587" s="37"/>
      <c r="L587" s="30"/>
      <c r="M587" s="37"/>
      <c r="N587" s="37"/>
    </row>
    <row r="588" spans="2:14" ht="12.75" hidden="1">
      <c r="B588" s="219">
        <v>33</v>
      </c>
      <c r="C588" s="241" t="s">
        <v>748</v>
      </c>
      <c r="D588" s="241" t="s">
        <v>453</v>
      </c>
      <c r="E588" s="241" t="s">
        <v>1229</v>
      </c>
      <c r="F588" s="426" t="s">
        <v>523</v>
      </c>
      <c r="G588" s="37" t="s">
        <v>1129</v>
      </c>
      <c r="H588" s="37" t="s">
        <v>1211</v>
      </c>
      <c r="I588" s="377"/>
      <c r="J588" s="37"/>
      <c r="K588" s="37"/>
      <c r="L588" s="30"/>
      <c r="M588" s="37"/>
      <c r="N588" s="37"/>
    </row>
    <row r="589" spans="2:14" ht="12.75" hidden="1">
      <c r="B589" s="219">
        <v>34</v>
      </c>
      <c r="C589" s="37" t="s">
        <v>748</v>
      </c>
      <c r="D589" s="37" t="s">
        <v>856</v>
      </c>
      <c r="E589" s="37" t="s">
        <v>1230</v>
      </c>
      <c r="F589" s="426" t="s">
        <v>523</v>
      </c>
      <c r="G589" s="430" t="s">
        <v>974</v>
      </c>
      <c r="H589" s="37" t="s">
        <v>1211</v>
      </c>
      <c r="I589" s="377"/>
      <c r="J589" s="37"/>
      <c r="K589" s="37"/>
      <c r="L589" s="30"/>
      <c r="M589" s="37"/>
      <c r="N589" s="37"/>
    </row>
    <row r="590" spans="2:14" ht="12.75" hidden="1">
      <c r="B590" s="219">
        <v>35</v>
      </c>
      <c r="C590" s="241" t="s">
        <v>748</v>
      </c>
      <c r="D590" s="241" t="s">
        <v>856</v>
      </c>
      <c r="E590" s="241" t="s">
        <v>1231</v>
      </c>
      <c r="F590" s="426" t="s">
        <v>523</v>
      </c>
      <c r="G590" s="37" t="s">
        <v>1129</v>
      </c>
      <c r="H590" s="37" t="s">
        <v>1211</v>
      </c>
      <c r="I590" s="377"/>
      <c r="J590" s="37"/>
      <c r="K590" s="37"/>
      <c r="L590" s="30"/>
      <c r="M590" s="37"/>
      <c r="N590" s="37"/>
    </row>
    <row r="591" spans="2:14" ht="12.75" hidden="1">
      <c r="B591" s="219">
        <v>36</v>
      </c>
      <c r="C591" s="241" t="s">
        <v>748</v>
      </c>
      <c r="D591" s="241" t="s">
        <v>856</v>
      </c>
      <c r="E591" s="241" t="s">
        <v>1232</v>
      </c>
      <c r="F591" s="426" t="s">
        <v>523</v>
      </c>
      <c r="G591" s="37" t="s">
        <v>1129</v>
      </c>
      <c r="H591" s="37" t="s">
        <v>1211</v>
      </c>
      <c r="I591" s="377"/>
      <c r="J591" s="37"/>
      <c r="K591" s="37"/>
      <c r="L591" s="30"/>
      <c r="M591" s="37"/>
      <c r="N591" s="37"/>
    </row>
    <row r="592" spans="2:14" ht="12.75" hidden="1">
      <c r="B592" s="219">
        <v>37</v>
      </c>
      <c r="C592" s="219" t="s">
        <v>748</v>
      </c>
      <c r="D592" s="219" t="s">
        <v>856</v>
      </c>
      <c r="E592" s="219" t="s">
        <v>1233</v>
      </c>
      <c r="F592" s="426" t="s">
        <v>523</v>
      </c>
      <c r="G592" s="37" t="s">
        <v>1129</v>
      </c>
      <c r="H592" s="37" t="s">
        <v>1211</v>
      </c>
      <c r="I592" s="377"/>
      <c r="J592" s="37"/>
      <c r="K592" s="37"/>
      <c r="L592" s="30"/>
      <c r="M592" s="37"/>
      <c r="N592" s="37"/>
    </row>
    <row r="593" spans="2:14" ht="12.75" hidden="1">
      <c r="B593" s="219">
        <v>38</v>
      </c>
      <c r="C593" s="241" t="s">
        <v>748</v>
      </c>
      <c r="D593" s="241" t="s">
        <v>152</v>
      </c>
      <c r="E593" s="241" t="s">
        <v>1234</v>
      </c>
      <c r="F593" s="426" t="s">
        <v>523</v>
      </c>
      <c r="G593" s="37" t="s">
        <v>1129</v>
      </c>
      <c r="H593" s="37" t="s">
        <v>1211</v>
      </c>
      <c r="I593" s="377"/>
      <c r="J593" s="37"/>
      <c r="K593" s="37"/>
      <c r="L593" s="30"/>
      <c r="M593" s="37"/>
      <c r="N593" s="37"/>
    </row>
    <row r="594" spans="2:14" ht="12.75" hidden="1">
      <c r="B594" s="219">
        <v>39</v>
      </c>
      <c r="C594" s="241" t="s">
        <v>748</v>
      </c>
      <c r="D594" s="241" t="s">
        <v>785</v>
      </c>
      <c r="E594" s="241" t="s">
        <v>1235</v>
      </c>
      <c r="F594" s="426" t="s">
        <v>523</v>
      </c>
      <c r="G594" s="37" t="s">
        <v>1129</v>
      </c>
      <c r="H594" s="37" t="s">
        <v>1211</v>
      </c>
      <c r="I594" s="377"/>
      <c r="J594" s="37"/>
      <c r="K594" s="37"/>
      <c r="L594" s="30"/>
      <c r="M594" s="37"/>
      <c r="N594" s="37"/>
    </row>
    <row r="595" spans="2:14" ht="12.75" hidden="1">
      <c r="B595" s="219">
        <v>40</v>
      </c>
      <c r="C595" s="241" t="s">
        <v>748</v>
      </c>
      <c r="D595" s="241" t="s">
        <v>785</v>
      </c>
      <c r="E595" s="241" t="s">
        <v>1236</v>
      </c>
      <c r="F595" s="426" t="s">
        <v>523</v>
      </c>
      <c r="G595" s="37" t="s">
        <v>1129</v>
      </c>
      <c r="H595" s="37" t="s">
        <v>1211</v>
      </c>
      <c r="I595" s="377"/>
      <c r="J595" s="37"/>
      <c r="K595" s="37"/>
      <c r="L595" s="30"/>
      <c r="M595" s="37"/>
      <c r="N595" s="37"/>
    </row>
    <row r="596" spans="2:14" ht="12.75" hidden="1">
      <c r="B596" s="219">
        <v>41</v>
      </c>
      <c r="C596" s="219" t="s">
        <v>748</v>
      </c>
      <c r="D596" s="219" t="s">
        <v>785</v>
      </c>
      <c r="E596" s="241" t="s">
        <v>1200</v>
      </c>
      <c r="F596" s="426" t="s">
        <v>523</v>
      </c>
      <c r="G596" s="37" t="s">
        <v>1129</v>
      </c>
      <c r="H596" s="37" t="s">
        <v>1211</v>
      </c>
      <c r="I596" s="377"/>
      <c r="J596" s="37"/>
      <c r="K596" s="37"/>
      <c r="L596" s="30"/>
      <c r="M596" s="37"/>
      <c r="N596" s="37"/>
    </row>
    <row r="597" spans="2:14" ht="25.5" hidden="1">
      <c r="B597" s="219">
        <v>42</v>
      </c>
      <c r="C597" s="219" t="s">
        <v>748</v>
      </c>
      <c r="D597" s="219" t="s">
        <v>289</v>
      </c>
      <c r="E597" s="241" t="s">
        <v>1237</v>
      </c>
      <c r="F597" s="426" t="s">
        <v>523</v>
      </c>
      <c r="G597" s="37" t="s">
        <v>1129</v>
      </c>
      <c r="H597" s="37" t="s">
        <v>1211</v>
      </c>
      <c r="I597" s="377"/>
      <c r="J597" s="37"/>
      <c r="K597" s="37"/>
      <c r="L597" s="30"/>
      <c r="M597" s="37"/>
      <c r="N597" s="37"/>
    </row>
    <row r="598" spans="2:14" ht="12.75" hidden="1">
      <c r="B598" s="219">
        <v>43</v>
      </c>
      <c r="C598" s="219" t="s">
        <v>748</v>
      </c>
      <c r="D598" s="219" t="s">
        <v>568</v>
      </c>
      <c r="E598" s="241" t="s">
        <v>1238</v>
      </c>
      <c r="F598" s="426" t="s">
        <v>523</v>
      </c>
      <c r="G598" s="37" t="s">
        <v>1129</v>
      </c>
      <c r="H598" s="37" t="s">
        <v>1211</v>
      </c>
      <c r="I598" s="377"/>
      <c r="J598" s="37"/>
      <c r="K598" s="37"/>
      <c r="L598" s="30"/>
      <c r="M598" s="37"/>
      <c r="N598" s="37"/>
    </row>
    <row r="599" spans="2:14" ht="12.75" hidden="1">
      <c r="B599" s="219">
        <v>44</v>
      </c>
      <c r="C599" s="219" t="s">
        <v>748</v>
      </c>
      <c r="D599" s="219" t="s">
        <v>568</v>
      </c>
      <c r="E599" s="241" t="s">
        <v>1239</v>
      </c>
      <c r="F599" s="426" t="s">
        <v>523</v>
      </c>
      <c r="G599" s="37" t="s">
        <v>1129</v>
      </c>
      <c r="H599" s="37" t="s">
        <v>1211</v>
      </c>
      <c r="I599" s="377"/>
      <c r="J599" s="37"/>
      <c r="K599" s="37"/>
      <c r="L599" s="30"/>
      <c r="M599" s="37"/>
      <c r="N599" s="37"/>
    </row>
    <row r="600" spans="2:13" ht="12.75" hidden="1">
      <c r="B600" s="312"/>
      <c r="C600" s="48"/>
      <c r="D600" s="48"/>
      <c r="E600" s="48"/>
      <c r="F600" s="48"/>
      <c r="G600" s="48"/>
      <c r="H600" s="48"/>
      <c r="I600" s="431"/>
      <c r="J600" s="48"/>
      <c r="K600" s="48"/>
      <c r="L600" s="61"/>
      <c r="M600" s="48"/>
    </row>
    <row r="601" ht="12.75" hidden="1"/>
    <row r="602" ht="12.75" hidden="1"/>
    <row r="603" ht="12.75" hidden="1"/>
    <row r="604" spans="3:6" ht="38.25" hidden="1">
      <c r="C604" s="42" t="s">
        <v>409</v>
      </c>
      <c r="D604" s="66" t="s">
        <v>1205</v>
      </c>
      <c r="E604" s="39" t="s">
        <v>1206</v>
      </c>
      <c r="F604" s="39" t="s">
        <v>1240</v>
      </c>
    </row>
    <row r="605" spans="3:6" ht="12.75" hidden="1">
      <c r="C605" s="42" t="s">
        <v>409</v>
      </c>
      <c r="D605" s="150"/>
      <c r="E605" s="213"/>
      <c r="F605" s="213"/>
    </row>
    <row r="606" spans="3:6" ht="12.75" hidden="1">
      <c r="C606" s="67"/>
      <c r="D606" s="37"/>
      <c r="E606" s="59"/>
      <c r="F606" s="59"/>
    </row>
    <row r="607" spans="3:6" ht="12.75" hidden="1">
      <c r="C607" s="67" t="s">
        <v>146</v>
      </c>
      <c r="D607" s="284">
        <v>154</v>
      </c>
      <c r="E607" s="59">
        <v>16</v>
      </c>
      <c r="F607" s="59">
        <f>SUM(D607:E607)</f>
        <v>170</v>
      </c>
    </row>
    <row r="608" spans="3:6" ht="12.75" hidden="1">
      <c r="C608" s="67"/>
      <c r="D608" s="284"/>
      <c r="E608" s="59"/>
      <c r="F608" s="59"/>
    </row>
    <row r="609" spans="3:6" ht="12.75" hidden="1">
      <c r="C609" s="67" t="s">
        <v>147</v>
      </c>
      <c r="D609" s="284">
        <v>118</v>
      </c>
      <c r="E609" s="59">
        <v>3</v>
      </c>
      <c r="F609" s="59">
        <f aca="true" t="shared" si="0" ref="F609:F615">SUM(D609:E609)</f>
        <v>121</v>
      </c>
    </row>
    <row r="610" spans="3:6" ht="12.75" hidden="1">
      <c r="C610" s="67"/>
      <c r="D610" s="284"/>
      <c r="E610" s="59"/>
      <c r="F610" s="59"/>
    </row>
    <row r="611" spans="3:6" ht="12.75" hidden="1">
      <c r="C611" s="67" t="s">
        <v>148</v>
      </c>
      <c r="D611" s="284">
        <v>156</v>
      </c>
      <c r="E611" s="59">
        <v>19</v>
      </c>
      <c r="F611" s="59">
        <f t="shared" si="0"/>
        <v>175</v>
      </c>
    </row>
    <row r="612" spans="3:12" ht="12.75" hidden="1">
      <c r="C612" s="67"/>
      <c r="D612" s="284"/>
      <c r="E612" s="59"/>
      <c r="F612" s="59"/>
      <c r="H612" s="445"/>
      <c r="I612" s="85"/>
      <c r="L612" s="31"/>
    </row>
    <row r="613" spans="3:6" ht="12.75" hidden="1">
      <c r="C613" s="67" t="s">
        <v>145</v>
      </c>
      <c r="D613" s="284">
        <v>115</v>
      </c>
      <c r="E613" s="59">
        <v>6</v>
      </c>
      <c r="F613" s="59">
        <f t="shared" si="0"/>
        <v>121</v>
      </c>
    </row>
    <row r="614" spans="3:6" ht="12.75" hidden="1">
      <c r="C614" s="67"/>
      <c r="D614" s="284"/>
      <c r="E614" s="59"/>
      <c r="F614" s="59"/>
    </row>
    <row r="615" spans="3:6" ht="12.75" hidden="1">
      <c r="C615" s="231" t="s">
        <v>408</v>
      </c>
      <c r="D615" s="432">
        <f>SUM(D607:D614)</f>
        <v>543</v>
      </c>
      <c r="E615" s="433">
        <f>SUM(E607:E614)</f>
        <v>44</v>
      </c>
      <c r="F615" s="433">
        <f t="shared" si="0"/>
        <v>587</v>
      </c>
    </row>
    <row r="616" spans="2:14" ht="12.75" hidden="1">
      <c r="B616" s="312"/>
      <c r="C616" s="311"/>
      <c r="D616" s="311"/>
      <c r="E616" s="311"/>
      <c r="F616" s="311"/>
      <c r="G616" s="311"/>
      <c r="H616" s="366"/>
      <c r="I616" s="367"/>
      <c r="J616" s="368"/>
      <c r="K616" s="369"/>
      <c r="L616" s="369"/>
      <c r="M616" s="311"/>
      <c r="N616" s="311"/>
    </row>
    <row r="617" spans="2:14" ht="12.75" hidden="1">
      <c r="B617" s="312"/>
      <c r="C617" s="48"/>
      <c r="D617" s="48"/>
      <c r="E617" s="48"/>
      <c r="F617" s="311"/>
      <c r="G617" s="48"/>
      <c r="H617" s="48"/>
      <c r="I617" s="48"/>
      <c r="J617" s="48"/>
      <c r="K617" s="369"/>
      <c r="L617" s="369"/>
      <c r="M617" s="311"/>
      <c r="N617" s="311"/>
    </row>
    <row r="618" spans="2:14" ht="12.75" hidden="1">
      <c r="B618" s="312"/>
      <c r="C618" s="443" t="s">
        <v>1242</v>
      </c>
      <c r="D618" s="444"/>
      <c r="E618" s="311"/>
      <c r="F618" s="368"/>
      <c r="H618" s="48"/>
      <c r="I618" s="48"/>
      <c r="J618" s="48"/>
      <c r="K618" s="369"/>
      <c r="L618" s="369"/>
      <c r="M618" s="311"/>
      <c r="N618" s="311"/>
    </row>
    <row r="619" spans="1:14" s="184" customFormat="1" ht="12.75" hidden="1">
      <c r="A619" s="259"/>
      <c r="B619" s="448"/>
      <c r="C619" s="50" t="s">
        <v>917</v>
      </c>
      <c r="D619" s="34" t="s">
        <v>409</v>
      </c>
      <c r="E619" s="34" t="s">
        <v>3</v>
      </c>
      <c r="F619" s="34" t="s">
        <v>1243</v>
      </c>
      <c r="G619" s="34" t="s">
        <v>1244</v>
      </c>
      <c r="K619" s="449"/>
      <c r="L619" s="449"/>
      <c r="M619" s="444"/>
      <c r="N619" s="444"/>
    </row>
    <row r="620" spans="2:14" ht="24" hidden="1">
      <c r="B620" s="312"/>
      <c r="C620" s="446">
        <v>1</v>
      </c>
      <c r="D620" s="268" t="s">
        <v>156</v>
      </c>
      <c r="E620" s="268" t="s">
        <v>494</v>
      </c>
      <c r="F620" s="268" t="s">
        <v>1245</v>
      </c>
      <c r="G620" s="268" t="s">
        <v>948</v>
      </c>
      <c r="H620" s="461" t="s">
        <v>1252</v>
      </c>
      <c r="I620" s="462"/>
      <c r="J620" s="456"/>
      <c r="K620" s="369"/>
      <c r="L620" s="369"/>
      <c r="M620" s="311"/>
      <c r="N620" s="311"/>
    </row>
    <row r="621" spans="2:14" ht="12.75" hidden="1">
      <c r="B621" s="312"/>
      <c r="C621" s="446">
        <v>2</v>
      </c>
      <c r="D621" s="268" t="s">
        <v>156</v>
      </c>
      <c r="E621" s="268" t="s">
        <v>494</v>
      </c>
      <c r="F621" s="268" t="s">
        <v>1246</v>
      </c>
      <c r="G621" s="268" t="s">
        <v>948</v>
      </c>
      <c r="H621" s="455" t="s">
        <v>1252</v>
      </c>
      <c r="I621" s="456"/>
      <c r="J621" s="456"/>
      <c r="K621" s="369"/>
      <c r="L621" s="369"/>
      <c r="M621" s="311"/>
      <c r="N621" s="311"/>
    </row>
    <row r="622" spans="3:14" ht="12.75" hidden="1">
      <c r="C622" s="446">
        <v>3</v>
      </c>
      <c r="D622" s="268" t="s">
        <v>148</v>
      </c>
      <c r="E622" s="268" t="s">
        <v>20</v>
      </c>
      <c r="F622" s="268" t="s">
        <v>1250</v>
      </c>
      <c r="G622" s="268" t="s">
        <v>948</v>
      </c>
      <c r="H622" s="455" t="s">
        <v>1252</v>
      </c>
      <c r="I622" s="456"/>
      <c r="J622" s="456"/>
      <c r="K622" s="456"/>
      <c r="L622" s="457"/>
      <c r="M622" s="457"/>
      <c r="N622" s="311"/>
    </row>
    <row r="623" spans="3:14" ht="12.75" hidden="1">
      <c r="C623" s="446">
        <v>4</v>
      </c>
      <c r="D623" s="268" t="s">
        <v>146</v>
      </c>
      <c r="E623" s="268" t="s">
        <v>443</v>
      </c>
      <c r="F623" s="268" t="s">
        <v>1247</v>
      </c>
      <c r="G623" s="268" t="s">
        <v>947</v>
      </c>
      <c r="H623" s="455" t="s">
        <v>1252</v>
      </c>
      <c r="I623" s="456"/>
      <c r="J623" s="456"/>
      <c r="K623" s="456"/>
      <c r="L623" s="457"/>
      <c r="M623" s="457"/>
      <c r="N623" s="311"/>
    </row>
    <row r="624" spans="3:14" ht="13.5" hidden="1" thickBot="1">
      <c r="C624" s="446">
        <v>5</v>
      </c>
      <c r="D624" s="268" t="s">
        <v>146</v>
      </c>
      <c r="E624" s="268" t="s">
        <v>100</v>
      </c>
      <c r="F624" s="268" t="s">
        <v>1249</v>
      </c>
      <c r="G624" s="447" t="s">
        <v>949</v>
      </c>
      <c r="H624" s="455" t="s">
        <v>1252</v>
      </c>
      <c r="I624" s="311"/>
      <c r="J624" s="311"/>
      <c r="K624" s="456"/>
      <c r="L624" s="457"/>
      <c r="M624" s="457"/>
      <c r="N624" s="311"/>
    </row>
    <row r="625" spans="3:14" ht="12.75" hidden="1">
      <c r="C625" s="446">
        <v>6</v>
      </c>
      <c r="D625" s="268" t="s">
        <v>146</v>
      </c>
      <c r="E625" s="268" t="s">
        <v>100</v>
      </c>
      <c r="F625" s="268" t="s">
        <v>1248</v>
      </c>
      <c r="G625" s="350" t="s">
        <v>1251</v>
      </c>
      <c r="H625" s="455" t="s">
        <v>1263</v>
      </c>
      <c r="I625" s="456"/>
      <c r="J625" s="456"/>
      <c r="K625" s="456"/>
      <c r="L625" s="457"/>
      <c r="M625" s="457"/>
      <c r="N625" s="311"/>
    </row>
    <row r="626" spans="1:14" s="454" customFormat="1" ht="12.75" hidden="1">
      <c r="A626" s="450"/>
      <c r="B626" s="451"/>
      <c r="C626" s="452">
        <v>7</v>
      </c>
      <c r="D626" s="453" t="s">
        <v>146</v>
      </c>
      <c r="E626" s="469" t="s">
        <v>139</v>
      </c>
      <c r="F626" s="470" t="s">
        <v>1111</v>
      </c>
      <c r="G626" s="471" t="s">
        <v>1251</v>
      </c>
      <c r="H626" s="455" t="s">
        <v>1263</v>
      </c>
      <c r="I626" s="458"/>
      <c r="J626" s="458"/>
      <c r="K626" s="458"/>
      <c r="L626" s="459"/>
      <c r="M626" s="459"/>
      <c r="N626" s="460"/>
    </row>
  </sheetData>
  <sheetProtection/>
  <mergeCells count="3">
    <mergeCell ref="M3:N3"/>
    <mergeCell ref="B2:D2"/>
    <mergeCell ref="B554:N554"/>
  </mergeCells>
  <hyperlinks>
    <hyperlink ref="D98" r:id="rId1" display="http://en.wikipedia.org/wiki/Rajasthan"/>
    <hyperlink ref="D95" r:id="rId2" display="http://en.wikipedia.org/wiki/Uttarakhand"/>
    <hyperlink ref="D99" r:id="rId3" display="http://en.wikipedia.org/wiki/Himachal_Pradesh"/>
    <hyperlink ref="D100" r:id="rId4" display="http://en.wikipedia.org/wiki/Himachal_Pradesh"/>
    <hyperlink ref="D101" r:id="rId5" display="http://en.wikipedia.org/wiki/Haryana"/>
    <hyperlink ref="D135" r:id="rId6" display="http://en.wikipedia.org/wiki/Gujarat"/>
    <hyperlink ref="D195" r:id="rId7" display="http://en.wikipedia.org/wiki/Uttarakhand"/>
    <hyperlink ref="D275" r:id="rId8" display="http://en.wikipedia.org/wiki/Uttarakhand"/>
    <hyperlink ref="D276" r:id="rId9" display="http://en.wikipedia.org/wiki/Uttarakhand"/>
    <hyperlink ref="D277" r:id="rId10" display="http://en.wikipedia.org/wiki/Uttarakhand"/>
    <hyperlink ref="D278" r:id="rId11" display="http://en.wikipedia.org/wiki/Uttarakhand"/>
    <hyperlink ref="D301" r:id="rId12" display="http://en.wikipedia.org/wiki/Haryana"/>
  </hyperlinks>
  <printOptions/>
  <pageMargins left="0.25" right="0.7" top="0.26" bottom="0.24" header="0.17" footer="0.3"/>
  <pageSetup horizontalDpi="600" verticalDpi="600" orientation="portrait" paperSize="9" r:id="rId15"/>
  <legacyDrawing r:id="rId14"/>
</worksheet>
</file>

<file path=xl/worksheets/sheet10.xml><?xml version="1.0" encoding="utf-8"?>
<worksheet xmlns="http://schemas.openxmlformats.org/spreadsheetml/2006/main" xmlns:r="http://schemas.openxmlformats.org/officeDocument/2006/relationships">
  <dimension ref="B3:M24"/>
  <sheetViews>
    <sheetView zoomScalePageLayoutView="0" workbookViewId="0" topLeftCell="A1">
      <selection activeCell="N5" sqref="N5"/>
    </sheetView>
  </sheetViews>
  <sheetFormatPr defaultColWidth="9.140625" defaultRowHeight="12.75"/>
  <cols>
    <col min="2" max="2" width="5.8515625" style="0" customWidth="1"/>
    <col min="5" max="5" width="13.28125" style="0" customWidth="1"/>
    <col min="9" max="9" width="13.421875" style="0" customWidth="1"/>
    <col min="10" max="10" width="13.00390625" style="0" customWidth="1"/>
    <col min="13" max="13" width="31.00390625" style="0" customWidth="1"/>
  </cols>
  <sheetData>
    <row r="3" s="128" customFormat="1" ht="15">
      <c r="B3" s="128" t="s">
        <v>1151</v>
      </c>
    </row>
    <row r="4" spans="2:13" ht="51">
      <c r="B4" s="342" t="s">
        <v>917</v>
      </c>
      <c r="C4" s="39" t="s">
        <v>144</v>
      </c>
      <c r="D4" s="39" t="s">
        <v>365</v>
      </c>
      <c r="E4" s="39" t="s">
        <v>0</v>
      </c>
      <c r="F4" s="39" t="s">
        <v>381</v>
      </c>
      <c r="G4" s="39" t="s">
        <v>240</v>
      </c>
      <c r="H4" s="39" t="s">
        <v>203</v>
      </c>
      <c r="I4" s="39" t="s">
        <v>548</v>
      </c>
      <c r="J4" s="39" t="s">
        <v>951</v>
      </c>
      <c r="K4" s="39" t="s">
        <v>1</v>
      </c>
      <c r="L4" s="39" t="s">
        <v>2</v>
      </c>
      <c r="M4" s="39" t="s">
        <v>1150</v>
      </c>
    </row>
    <row r="5" spans="2:13" ht="25.5">
      <c r="B5" s="217">
        <v>1</v>
      </c>
      <c r="C5" s="37" t="s">
        <v>148</v>
      </c>
      <c r="D5" s="37" t="s">
        <v>15</v>
      </c>
      <c r="E5" s="37" t="s">
        <v>75</v>
      </c>
      <c r="F5" s="37" t="s">
        <v>382</v>
      </c>
      <c r="G5" s="37" t="s">
        <v>466</v>
      </c>
      <c r="H5" s="69"/>
      <c r="I5" s="30"/>
      <c r="J5" s="317">
        <v>43421</v>
      </c>
      <c r="K5" s="37" t="s">
        <v>74</v>
      </c>
      <c r="L5" s="37">
        <v>2003</v>
      </c>
      <c r="M5" s="37" t="s">
        <v>1153</v>
      </c>
    </row>
    <row r="6" spans="2:13" ht="25.5">
      <c r="B6" s="217">
        <v>2</v>
      </c>
      <c r="C6" s="37" t="s">
        <v>145</v>
      </c>
      <c r="D6" s="37" t="s">
        <v>24</v>
      </c>
      <c r="E6" s="37" t="s">
        <v>163</v>
      </c>
      <c r="F6" s="37" t="s">
        <v>382</v>
      </c>
      <c r="G6" s="37" t="s">
        <v>244</v>
      </c>
      <c r="H6" s="69" t="s">
        <v>206</v>
      </c>
      <c r="I6" s="317">
        <v>40609</v>
      </c>
      <c r="J6" s="318">
        <v>43312</v>
      </c>
      <c r="K6" s="37" t="s">
        <v>29</v>
      </c>
      <c r="L6" s="37">
        <v>2011</v>
      </c>
      <c r="M6" s="37" t="s">
        <v>1153</v>
      </c>
    </row>
    <row r="7" spans="2:13" ht="38.25">
      <c r="B7" s="217">
        <v>3</v>
      </c>
      <c r="C7" s="37" t="s">
        <v>147</v>
      </c>
      <c r="D7" s="37" t="s">
        <v>690</v>
      </c>
      <c r="E7" s="37" t="s">
        <v>241</v>
      </c>
      <c r="F7" s="37" t="s">
        <v>383</v>
      </c>
      <c r="G7" s="37" t="s">
        <v>245</v>
      </c>
      <c r="H7" s="69" t="s">
        <v>223</v>
      </c>
      <c r="I7" s="30">
        <v>40808</v>
      </c>
      <c r="J7" s="317">
        <v>43108</v>
      </c>
      <c r="K7" s="37" t="s">
        <v>57</v>
      </c>
      <c r="L7" s="37">
        <v>2011</v>
      </c>
      <c r="M7" s="291" t="s">
        <v>1154</v>
      </c>
    </row>
    <row r="8" spans="2:13" ht="38.25">
      <c r="B8" s="217">
        <v>4</v>
      </c>
      <c r="C8" s="37" t="s">
        <v>147</v>
      </c>
      <c r="D8" s="37" t="s">
        <v>51</v>
      </c>
      <c r="E8" s="37" t="s">
        <v>242</v>
      </c>
      <c r="F8" s="37" t="s">
        <v>383</v>
      </c>
      <c r="G8" s="37" t="s">
        <v>245</v>
      </c>
      <c r="H8" s="69" t="s">
        <v>208</v>
      </c>
      <c r="I8" s="30">
        <v>40809</v>
      </c>
      <c r="J8" s="317">
        <v>42917</v>
      </c>
      <c r="K8" s="37" t="s">
        <v>57</v>
      </c>
      <c r="L8" s="37">
        <v>2011</v>
      </c>
      <c r="M8" s="291" t="s">
        <v>1156</v>
      </c>
    </row>
    <row r="9" spans="2:13" ht="12.75">
      <c r="B9" s="217">
        <v>5</v>
      </c>
      <c r="C9" s="37" t="s">
        <v>148</v>
      </c>
      <c r="D9" s="37" t="s">
        <v>458</v>
      </c>
      <c r="E9" s="37" t="s">
        <v>265</v>
      </c>
      <c r="F9" s="37" t="s">
        <v>383</v>
      </c>
      <c r="G9" s="37" t="s">
        <v>245</v>
      </c>
      <c r="H9" s="69" t="s">
        <v>256</v>
      </c>
      <c r="I9" s="30">
        <v>40932</v>
      </c>
      <c r="J9" s="317">
        <v>41759</v>
      </c>
      <c r="K9" s="37" t="s">
        <v>14</v>
      </c>
      <c r="L9" s="37">
        <v>2012</v>
      </c>
      <c r="M9" s="37" t="s">
        <v>1153</v>
      </c>
    </row>
    <row r="10" spans="2:13" ht="38.25">
      <c r="B10" s="217">
        <v>6</v>
      </c>
      <c r="C10" s="268" t="s">
        <v>1118</v>
      </c>
      <c r="D10" s="37" t="s">
        <v>1143</v>
      </c>
      <c r="E10" s="37" t="s">
        <v>1152</v>
      </c>
      <c r="F10" s="37" t="s">
        <v>382</v>
      </c>
      <c r="G10" s="240" t="s">
        <v>245</v>
      </c>
      <c r="H10" s="69" t="s">
        <v>256</v>
      </c>
      <c r="I10" s="30">
        <v>40932</v>
      </c>
      <c r="J10" s="317">
        <v>43556</v>
      </c>
      <c r="K10" s="37" t="s">
        <v>14</v>
      </c>
      <c r="L10" s="37">
        <v>2012</v>
      </c>
      <c r="M10" s="37" t="s">
        <v>1153</v>
      </c>
    </row>
    <row r="11" spans="2:13" ht="25.5">
      <c r="B11" s="217">
        <v>7</v>
      </c>
      <c r="C11" s="37" t="s">
        <v>147</v>
      </c>
      <c r="D11" s="37" t="s">
        <v>12</v>
      </c>
      <c r="E11" s="37" t="s">
        <v>297</v>
      </c>
      <c r="F11" s="37" t="s">
        <v>383</v>
      </c>
      <c r="G11" s="37" t="s">
        <v>245</v>
      </c>
      <c r="H11" s="69" t="s">
        <v>256</v>
      </c>
      <c r="I11" s="30">
        <v>41015</v>
      </c>
      <c r="J11" s="317">
        <v>41821</v>
      </c>
      <c r="K11" s="37" t="s">
        <v>17</v>
      </c>
      <c r="L11" s="37">
        <v>2012</v>
      </c>
      <c r="M11" s="37" t="s">
        <v>1153</v>
      </c>
    </row>
    <row r="12" spans="2:13" ht="38.25">
      <c r="B12" s="217">
        <v>8</v>
      </c>
      <c r="C12" s="37" t="s">
        <v>146</v>
      </c>
      <c r="D12" s="88" t="s">
        <v>100</v>
      </c>
      <c r="E12" s="37" t="s">
        <v>313</v>
      </c>
      <c r="F12" s="53" t="s">
        <v>382</v>
      </c>
      <c r="G12" s="37" t="s">
        <v>246</v>
      </c>
      <c r="H12" s="69" t="s">
        <v>402</v>
      </c>
      <c r="I12" s="30">
        <v>41116</v>
      </c>
      <c r="J12" s="317" t="s">
        <v>956</v>
      </c>
      <c r="K12" s="37" t="s">
        <v>19</v>
      </c>
      <c r="L12" s="37">
        <v>2012</v>
      </c>
      <c r="M12" s="291" t="s">
        <v>1157</v>
      </c>
    </row>
    <row r="13" spans="2:13" ht="25.5">
      <c r="B13" s="217">
        <v>9</v>
      </c>
      <c r="C13" s="37" t="s">
        <v>145</v>
      </c>
      <c r="D13" s="37" t="s">
        <v>6</v>
      </c>
      <c r="E13" s="37" t="s">
        <v>345</v>
      </c>
      <c r="F13" s="37" t="s">
        <v>383</v>
      </c>
      <c r="G13" s="37" t="s">
        <v>245</v>
      </c>
      <c r="H13" s="69" t="s">
        <v>208</v>
      </c>
      <c r="I13" s="30">
        <v>41175</v>
      </c>
      <c r="J13" s="317">
        <v>41728</v>
      </c>
      <c r="K13" s="37" t="s">
        <v>57</v>
      </c>
      <c r="L13" s="37">
        <v>2012</v>
      </c>
      <c r="M13" s="291" t="s">
        <v>1155</v>
      </c>
    </row>
    <row r="14" spans="2:13" ht="25.5">
      <c r="B14" s="217">
        <v>10</v>
      </c>
      <c r="C14" s="37" t="s">
        <v>147</v>
      </c>
      <c r="D14" s="37" t="s">
        <v>494</v>
      </c>
      <c r="E14" s="37" t="s">
        <v>380</v>
      </c>
      <c r="F14" s="37" t="s">
        <v>383</v>
      </c>
      <c r="G14" s="37" t="s">
        <v>246</v>
      </c>
      <c r="H14" s="69" t="s">
        <v>403</v>
      </c>
      <c r="I14" s="30">
        <v>41241</v>
      </c>
      <c r="J14" s="317">
        <v>42721</v>
      </c>
      <c r="K14" s="37" t="s">
        <v>10</v>
      </c>
      <c r="L14" s="37">
        <v>2012</v>
      </c>
      <c r="M14" s="37" t="s">
        <v>1153</v>
      </c>
    </row>
    <row r="15" spans="2:13" ht="38.25">
      <c r="B15" s="217">
        <v>11</v>
      </c>
      <c r="C15" s="37" t="s">
        <v>147</v>
      </c>
      <c r="D15" s="37" t="s">
        <v>12</v>
      </c>
      <c r="E15" s="37" t="s">
        <v>1042</v>
      </c>
      <c r="F15" s="37" t="s">
        <v>511</v>
      </c>
      <c r="G15" s="53" t="s">
        <v>245</v>
      </c>
      <c r="H15" s="69" t="s">
        <v>503</v>
      </c>
      <c r="I15" s="32">
        <v>42025</v>
      </c>
      <c r="J15" s="317">
        <v>43008</v>
      </c>
      <c r="K15" s="37" t="s">
        <v>112</v>
      </c>
      <c r="L15" s="37">
        <v>2015</v>
      </c>
      <c r="M15" s="37" t="s">
        <v>1153</v>
      </c>
    </row>
    <row r="16" spans="2:13" ht="25.5">
      <c r="B16" s="217">
        <v>12</v>
      </c>
      <c r="C16" s="268" t="s">
        <v>1118</v>
      </c>
      <c r="D16" s="37" t="s">
        <v>77</v>
      </c>
      <c r="E16" s="37" t="s">
        <v>702</v>
      </c>
      <c r="F16" s="37" t="s">
        <v>383</v>
      </c>
      <c r="G16" s="53" t="s">
        <v>502</v>
      </c>
      <c r="H16" s="69" t="s">
        <v>525</v>
      </c>
      <c r="I16" s="317">
        <v>42064</v>
      </c>
      <c r="J16" s="317">
        <v>43510</v>
      </c>
      <c r="K16" s="37" t="s">
        <v>29</v>
      </c>
      <c r="L16" s="37">
        <v>2015</v>
      </c>
      <c r="M16" s="37" t="s">
        <v>1153</v>
      </c>
    </row>
    <row r="17" spans="2:13" ht="12.75">
      <c r="B17" s="217">
        <v>13</v>
      </c>
      <c r="C17" s="53" t="s">
        <v>145</v>
      </c>
      <c r="D17" s="53" t="s">
        <v>39</v>
      </c>
      <c r="E17" s="37" t="s">
        <v>563</v>
      </c>
      <c r="F17" s="37" t="s">
        <v>511</v>
      </c>
      <c r="G17" s="53" t="s">
        <v>502</v>
      </c>
      <c r="H17" s="69" t="s">
        <v>525</v>
      </c>
      <c r="I17" s="32">
        <v>42139</v>
      </c>
      <c r="J17" s="317">
        <v>43646</v>
      </c>
      <c r="K17" s="37" t="s">
        <v>50</v>
      </c>
      <c r="L17" s="37">
        <v>2015</v>
      </c>
      <c r="M17" s="37" t="s">
        <v>1153</v>
      </c>
    </row>
    <row r="18" spans="2:13" ht="25.5">
      <c r="B18" s="217">
        <v>14</v>
      </c>
      <c r="C18" s="53" t="s">
        <v>146</v>
      </c>
      <c r="D18" s="53" t="s">
        <v>30</v>
      </c>
      <c r="E18" s="37" t="s">
        <v>562</v>
      </c>
      <c r="F18" s="37" t="s">
        <v>511</v>
      </c>
      <c r="G18" s="53" t="s">
        <v>502</v>
      </c>
      <c r="H18" s="69" t="s">
        <v>525</v>
      </c>
      <c r="I18" s="32">
        <v>42139</v>
      </c>
      <c r="J18" s="318" t="s">
        <v>946</v>
      </c>
      <c r="K18" s="37" t="s">
        <v>50</v>
      </c>
      <c r="L18" s="37">
        <v>2015</v>
      </c>
      <c r="M18" s="37" t="s">
        <v>1153</v>
      </c>
    </row>
    <row r="19" spans="2:13" ht="25.5">
      <c r="B19" s="217">
        <v>15</v>
      </c>
      <c r="C19" s="37" t="s">
        <v>145</v>
      </c>
      <c r="D19" s="37" t="s">
        <v>6</v>
      </c>
      <c r="E19" s="37" t="s">
        <v>609</v>
      </c>
      <c r="F19" s="37" t="s">
        <v>383</v>
      </c>
      <c r="G19" s="53" t="s">
        <v>502</v>
      </c>
      <c r="H19" s="69" t="s">
        <v>572</v>
      </c>
      <c r="I19" s="317">
        <v>42186</v>
      </c>
      <c r="J19" s="317">
        <v>42878</v>
      </c>
      <c r="K19" s="37" t="s">
        <v>19</v>
      </c>
      <c r="L19" s="37">
        <v>2015</v>
      </c>
      <c r="M19" s="37" t="s">
        <v>1153</v>
      </c>
    </row>
    <row r="20" spans="2:13" ht="25.5">
      <c r="B20" s="217">
        <v>16</v>
      </c>
      <c r="C20" s="37" t="s">
        <v>146</v>
      </c>
      <c r="D20" s="217" t="s">
        <v>435</v>
      </c>
      <c r="E20" s="219" t="s">
        <v>621</v>
      </c>
      <c r="F20" s="217" t="s">
        <v>382</v>
      </c>
      <c r="G20" s="233" t="s">
        <v>502</v>
      </c>
      <c r="H20" s="69" t="s">
        <v>618</v>
      </c>
      <c r="I20" s="300">
        <v>42370</v>
      </c>
      <c r="J20" s="317" t="s">
        <v>1100</v>
      </c>
      <c r="K20" s="37" t="s">
        <v>14</v>
      </c>
      <c r="L20" s="37">
        <v>2016</v>
      </c>
      <c r="M20" s="37" t="s">
        <v>1153</v>
      </c>
    </row>
    <row r="21" spans="2:13" ht="24">
      <c r="B21" s="217">
        <v>17</v>
      </c>
      <c r="C21" s="268" t="s">
        <v>1118</v>
      </c>
      <c r="D21" s="37" t="s">
        <v>453</v>
      </c>
      <c r="E21" s="37" t="s">
        <v>641</v>
      </c>
      <c r="F21" s="37" t="s">
        <v>383</v>
      </c>
      <c r="G21" s="217" t="s">
        <v>617</v>
      </c>
      <c r="H21" s="69" t="s">
        <v>634</v>
      </c>
      <c r="I21" s="317">
        <v>42430</v>
      </c>
      <c r="J21" s="30">
        <v>42977</v>
      </c>
      <c r="K21" s="37" t="s">
        <v>29</v>
      </c>
      <c r="L21" s="37">
        <v>2016</v>
      </c>
      <c r="M21" s="37" t="s">
        <v>1153</v>
      </c>
    </row>
    <row r="22" spans="2:13" ht="25.5">
      <c r="B22" s="217">
        <v>18</v>
      </c>
      <c r="C22" s="218" t="s">
        <v>212</v>
      </c>
      <c r="D22" s="37" t="s">
        <v>27</v>
      </c>
      <c r="E22" s="219" t="s">
        <v>651</v>
      </c>
      <c r="F22" s="37" t="s">
        <v>523</v>
      </c>
      <c r="G22" s="217" t="s">
        <v>617</v>
      </c>
      <c r="H22" s="69" t="s">
        <v>634</v>
      </c>
      <c r="I22" s="319">
        <v>42465</v>
      </c>
      <c r="J22" s="317" t="s">
        <v>678</v>
      </c>
      <c r="K22" s="30" t="s">
        <v>17</v>
      </c>
      <c r="L22" s="37">
        <v>2016</v>
      </c>
      <c r="M22" s="37" t="s">
        <v>1153</v>
      </c>
    </row>
    <row r="23" spans="2:13" ht="12.75">
      <c r="B23" s="217">
        <v>19</v>
      </c>
      <c r="C23" s="233" t="s">
        <v>148</v>
      </c>
      <c r="D23" s="233" t="s">
        <v>20</v>
      </c>
      <c r="E23" s="219" t="s">
        <v>81</v>
      </c>
      <c r="F23" s="233" t="s">
        <v>383</v>
      </c>
      <c r="G23" s="217" t="s">
        <v>617</v>
      </c>
      <c r="H23" s="69" t="s">
        <v>618</v>
      </c>
      <c r="I23" s="32">
        <v>42491</v>
      </c>
      <c r="J23" s="317">
        <v>43393</v>
      </c>
      <c r="K23" s="37" t="s">
        <v>50</v>
      </c>
      <c r="L23" s="37">
        <v>2016</v>
      </c>
      <c r="M23" s="37" t="s">
        <v>1153</v>
      </c>
    </row>
    <row r="24" spans="2:13" ht="25.5">
      <c r="B24" s="217">
        <v>20</v>
      </c>
      <c r="C24" s="233" t="s">
        <v>145</v>
      </c>
      <c r="D24" s="37" t="s">
        <v>292</v>
      </c>
      <c r="E24" s="37" t="s">
        <v>719</v>
      </c>
      <c r="F24" s="287" t="s">
        <v>382</v>
      </c>
      <c r="G24" s="37" t="s">
        <v>246</v>
      </c>
      <c r="H24" s="69" t="s">
        <v>712</v>
      </c>
      <c r="I24" s="30">
        <v>43235</v>
      </c>
      <c r="J24" s="317">
        <v>43465</v>
      </c>
      <c r="K24" s="37" t="s">
        <v>83</v>
      </c>
      <c r="L24" s="37">
        <v>2018</v>
      </c>
      <c r="M24" s="37" t="s">
        <v>1153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0"/>
  <sheetViews>
    <sheetView zoomScalePageLayoutView="0" workbookViewId="0" topLeftCell="A1">
      <pane ySplit="2" topLeftCell="A86" activePane="bottomLeft" state="frozen"/>
      <selection pane="topLeft" activeCell="A1" sqref="A1"/>
      <selection pane="bottomLeft" activeCell="E101" sqref="E101"/>
    </sheetView>
  </sheetViews>
  <sheetFormatPr defaultColWidth="9.140625" defaultRowHeight="12.75"/>
  <cols>
    <col min="1" max="1" width="5.28125" style="71" customWidth="1"/>
    <col min="2" max="2" width="5.57421875" style="0" customWidth="1"/>
    <col min="3" max="3" width="14.00390625" style="0" customWidth="1"/>
    <col min="4" max="4" width="14.421875" style="0" customWidth="1"/>
    <col min="5" max="5" width="10.57421875" style="0" customWidth="1"/>
    <col min="6" max="6" width="11.8515625" style="0" customWidth="1"/>
    <col min="7" max="7" width="9.8515625" style="0" customWidth="1"/>
    <col min="8" max="8" width="10.421875" style="0" customWidth="1"/>
    <col min="9" max="9" width="9.140625" style="0" customWidth="1"/>
    <col min="10" max="10" width="8.7109375" style="0" customWidth="1"/>
    <col min="11" max="11" width="12.28125" style="71" customWidth="1"/>
    <col min="12" max="12" width="13.140625" style="71" customWidth="1"/>
    <col min="13" max="16384" width="9.140625" style="71" customWidth="1"/>
  </cols>
  <sheetData>
    <row r="1" ht="12.75"/>
    <row r="2" spans="2:10" s="79" customFormat="1" ht="36">
      <c r="B2" s="34" t="s">
        <v>427</v>
      </c>
      <c r="C2" s="34" t="s">
        <v>3</v>
      </c>
      <c r="D2" s="34" t="s">
        <v>0</v>
      </c>
      <c r="E2" s="50" t="s">
        <v>203</v>
      </c>
      <c r="F2" s="34" t="s">
        <v>387</v>
      </c>
      <c r="G2" s="34" t="s">
        <v>240</v>
      </c>
      <c r="H2" s="51" t="s">
        <v>238</v>
      </c>
      <c r="I2" s="34" t="s">
        <v>1</v>
      </c>
      <c r="J2" s="17" t="s">
        <v>2</v>
      </c>
    </row>
    <row r="3" spans="2:10" ht="14.25">
      <c r="B3" s="1">
        <v>1</v>
      </c>
      <c r="C3" s="1" t="s">
        <v>7</v>
      </c>
      <c r="D3" s="37" t="s">
        <v>517</v>
      </c>
      <c r="E3" s="33"/>
      <c r="F3" s="1"/>
      <c r="G3" s="37" t="s">
        <v>466</v>
      </c>
      <c r="H3" s="7"/>
      <c r="I3" s="37" t="s">
        <v>8</v>
      </c>
      <c r="J3" s="37">
        <v>1998</v>
      </c>
    </row>
    <row r="4" spans="2:10" ht="14.25">
      <c r="B4" s="1">
        <v>2</v>
      </c>
      <c r="C4" s="1" t="s">
        <v>7</v>
      </c>
      <c r="D4" s="172" t="s">
        <v>518</v>
      </c>
      <c r="E4" s="33"/>
      <c r="F4" s="1"/>
      <c r="G4" s="37" t="s">
        <v>466</v>
      </c>
      <c r="H4" s="7"/>
      <c r="I4" s="37" t="s">
        <v>8</v>
      </c>
      <c r="J4" s="37">
        <v>1998</v>
      </c>
    </row>
    <row r="5" spans="2:10" ht="14.25">
      <c r="B5" s="1">
        <v>3</v>
      </c>
      <c r="C5" s="1" t="s">
        <v>7</v>
      </c>
      <c r="D5" s="172" t="s">
        <v>519</v>
      </c>
      <c r="E5" s="33"/>
      <c r="F5" s="1"/>
      <c r="G5" s="37" t="s">
        <v>466</v>
      </c>
      <c r="H5" s="7"/>
      <c r="I5" s="37" t="s">
        <v>8</v>
      </c>
      <c r="J5" s="37">
        <v>1998</v>
      </c>
    </row>
    <row r="6" spans="2:10" ht="14.25">
      <c r="B6" s="1">
        <v>4</v>
      </c>
      <c r="C6" s="1" t="s">
        <v>7</v>
      </c>
      <c r="D6" s="172" t="s">
        <v>520</v>
      </c>
      <c r="E6" s="33"/>
      <c r="F6" s="1"/>
      <c r="G6" s="37" t="s">
        <v>466</v>
      </c>
      <c r="H6" s="7"/>
      <c r="I6" s="37" t="s">
        <v>8</v>
      </c>
      <c r="J6" s="37">
        <v>1998</v>
      </c>
    </row>
    <row r="7" spans="2:10" ht="14.25">
      <c r="B7" s="1">
        <v>5</v>
      </c>
      <c r="C7" s="1" t="s">
        <v>7</v>
      </c>
      <c r="D7" s="172" t="s">
        <v>521</v>
      </c>
      <c r="E7" s="33"/>
      <c r="F7" s="1"/>
      <c r="G7" s="37" t="s">
        <v>466</v>
      </c>
      <c r="H7" s="7"/>
      <c r="I7" s="37" t="s">
        <v>8</v>
      </c>
      <c r="J7" s="37">
        <v>1998</v>
      </c>
    </row>
    <row r="8" spans="2:10" ht="28.5">
      <c r="B8" s="1">
        <v>6</v>
      </c>
      <c r="C8" s="1" t="s">
        <v>27</v>
      </c>
      <c r="D8" s="1" t="s">
        <v>25</v>
      </c>
      <c r="E8" s="33"/>
      <c r="F8" s="1"/>
      <c r="G8" s="37" t="s">
        <v>466</v>
      </c>
      <c r="H8" s="7"/>
      <c r="I8" s="1" t="s">
        <v>26</v>
      </c>
      <c r="J8" s="1">
        <v>2000</v>
      </c>
    </row>
    <row r="9" spans="2:10" ht="28.5">
      <c r="B9" s="1">
        <v>7</v>
      </c>
      <c r="C9" s="1" t="s">
        <v>30</v>
      </c>
      <c r="D9" s="1" t="s">
        <v>28</v>
      </c>
      <c r="E9" s="33"/>
      <c r="F9" s="1"/>
      <c r="G9" s="37" t="s">
        <v>466</v>
      </c>
      <c r="H9" s="7"/>
      <c r="I9" s="1" t="s">
        <v>29</v>
      </c>
      <c r="J9" s="1">
        <v>2000</v>
      </c>
    </row>
    <row r="10" spans="2:10" ht="28.5">
      <c r="B10" s="1">
        <v>8</v>
      </c>
      <c r="C10" s="1" t="s">
        <v>30</v>
      </c>
      <c r="D10" s="1" t="s">
        <v>44</v>
      </c>
      <c r="E10" s="33"/>
      <c r="F10" s="1"/>
      <c r="G10" s="37" t="s">
        <v>466</v>
      </c>
      <c r="H10" s="7"/>
      <c r="I10" s="1" t="s">
        <v>26</v>
      </c>
      <c r="J10" s="1">
        <v>2001</v>
      </c>
    </row>
    <row r="11" spans="2:10" ht="28.5">
      <c r="B11" s="1">
        <v>9</v>
      </c>
      <c r="C11" s="1" t="s">
        <v>27</v>
      </c>
      <c r="D11" s="1" t="s">
        <v>47</v>
      </c>
      <c r="E11" s="33"/>
      <c r="F11" s="1"/>
      <c r="G11" s="37" t="s">
        <v>466</v>
      </c>
      <c r="H11" s="7"/>
      <c r="I11" s="1" t="s">
        <v>26</v>
      </c>
      <c r="J11" s="1">
        <v>2001</v>
      </c>
    </row>
    <row r="12" spans="2:10" ht="30">
      <c r="B12" s="1">
        <v>10</v>
      </c>
      <c r="C12" s="1" t="s">
        <v>354</v>
      </c>
      <c r="D12" s="1" t="s">
        <v>56</v>
      </c>
      <c r="E12" s="33"/>
      <c r="F12" s="1"/>
      <c r="G12" s="37" t="s">
        <v>466</v>
      </c>
      <c r="H12" s="7"/>
      <c r="I12" s="1" t="s">
        <v>57</v>
      </c>
      <c r="J12" s="1">
        <v>2001</v>
      </c>
    </row>
    <row r="13" spans="2:10" ht="14.25">
      <c r="B13" s="1">
        <v>11</v>
      </c>
      <c r="C13" s="1" t="s">
        <v>27</v>
      </c>
      <c r="D13" s="1" t="s">
        <v>65</v>
      </c>
      <c r="E13" s="33"/>
      <c r="F13" s="1"/>
      <c r="G13" s="37" t="s">
        <v>466</v>
      </c>
      <c r="H13" s="7"/>
      <c r="I13" s="1" t="s">
        <v>17</v>
      </c>
      <c r="J13" s="1">
        <v>2002</v>
      </c>
    </row>
    <row r="14" spans="2:10" ht="28.5">
      <c r="B14" s="1">
        <v>12</v>
      </c>
      <c r="C14" s="1" t="s">
        <v>87</v>
      </c>
      <c r="D14" s="1" t="s">
        <v>86</v>
      </c>
      <c r="E14" s="33"/>
      <c r="F14" s="1"/>
      <c r="G14" s="37" t="s">
        <v>466</v>
      </c>
      <c r="H14" s="7"/>
      <c r="I14" s="1" t="s">
        <v>10</v>
      </c>
      <c r="J14" s="1">
        <v>2004</v>
      </c>
    </row>
    <row r="15" spans="2:10" ht="28.5">
      <c r="B15" s="1">
        <v>13</v>
      </c>
      <c r="C15" s="1" t="s">
        <v>30</v>
      </c>
      <c r="D15" s="1" t="s">
        <v>93</v>
      </c>
      <c r="E15" s="33"/>
      <c r="F15" s="1"/>
      <c r="G15" s="37" t="s">
        <v>466</v>
      </c>
      <c r="H15" s="7"/>
      <c r="I15" s="1" t="s">
        <v>57</v>
      </c>
      <c r="J15" s="1">
        <v>2005</v>
      </c>
    </row>
    <row r="16" spans="2:10" ht="28.5">
      <c r="B16" s="1">
        <v>14</v>
      </c>
      <c r="C16" s="1" t="s">
        <v>96</v>
      </c>
      <c r="D16" s="1" t="s">
        <v>94</v>
      </c>
      <c r="E16" s="33"/>
      <c r="F16" s="1"/>
      <c r="G16" s="37" t="s">
        <v>466</v>
      </c>
      <c r="H16" s="7"/>
      <c r="I16" s="1" t="s">
        <v>95</v>
      </c>
      <c r="J16" s="1">
        <v>2006</v>
      </c>
    </row>
    <row r="17" spans="2:10" ht="28.5">
      <c r="B17" s="1">
        <v>15</v>
      </c>
      <c r="C17" s="1" t="s">
        <v>98</v>
      </c>
      <c r="D17" s="1" t="s">
        <v>97</v>
      </c>
      <c r="E17" s="33"/>
      <c r="F17" s="1"/>
      <c r="G17" s="37" t="s">
        <v>466</v>
      </c>
      <c r="H17" s="7"/>
      <c r="I17" s="1" t="s">
        <v>74</v>
      </c>
      <c r="J17" s="1">
        <v>2006</v>
      </c>
    </row>
    <row r="18" spans="2:10" ht="14.25">
      <c r="B18" s="1">
        <v>16</v>
      </c>
      <c r="C18" s="1" t="s">
        <v>100</v>
      </c>
      <c r="D18" s="1" t="s">
        <v>99</v>
      </c>
      <c r="E18" s="33"/>
      <c r="F18" s="1"/>
      <c r="G18" s="37" t="s">
        <v>466</v>
      </c>
      <c r="H18" s="7"/>
      <c r="I18" s="1" t="s">
        <v>17</v>
      </c>
      <c r="J18" s="1">
        <v>2006</v>
      </c>
    </row>
    <row r="19" spans="2:10" ht="28.5">
      <c r="B19" s="1">
        <v>17</v>
      </c>
      <c r="C19" s="1" t="s">
        <v>30</v>
      </c>
      <c r="D19" s="1" t="s">
        <v>106</v>
      </c>
      <c r="E19" s="33"/>
      <c r="F19" s="1"/>
      <c r="G19" s="37" t="s">
        <v>466</v>
      </c>
      <c r="H19" s="7"/>
      <c r="I19" s="1" t="s">
        <v>29</v>
      </c>
      <c r="J19" s="1">
        <v>2007</v>
      </c>
    </row>
    <row r="20" spans="2:10" ht="28.5">
      <c r="B20" s="1">
        <v>18</v>
      </c>
      <c r="C20" s="1" t="s">
        <v>30</v>
      </c>
      <c r="D20" s="1" t="s">
        <v>107</v>
      </c>
      <c r="F20" s="1"/>
      <c r="G20" s="37" t="s">
        <v>466</v>
      </c>
      <c r="H20" s="7"/>
      <c r="I20" s="1" t="s">
        <v>29</v>
      </c>
      <c r="J20" s="1">
        <v>2007</v>
      </c>
    </row>
    <row r="21" spans="2:10" ht="28.5">
      <c r="B21" s="1">
        <v>19</v>
      </c>
      <c r="C21" s="1" t="s">
        <v>30</v>
      </c>
      <c r="D21" s="1" t="s">
        <v>120</v>
      </c>
      <c r="E21" s="5" t="s">
        <v>237</v>
      </c>
      <c r="F21" s="1"/>
      <c r="G21" s="1" t="s">
        <v>244</v>
      </c>
      <c r="H21" s="7">
        <v>40262</v>
      </c>
      <c r="I21" s="1" t="s">
        <v>74</v>
      </c>
      <c r="J21" s="1">
        <v>2010</v>
      </c>
    </row>
    <row r="22" spans="2:10" ht="28.5">
      <c r="B22" s="1">
        <v>20</v>
      </c>
      <c r="C22" s="1" t="s">
        <v>30</v>
      </c>
      <c r="D22" s="1" t="s">
        <v>119</v>
      </c>
      <c r="E22" s="5" t="s">
        <v>237</v>
      </c>
      <c r="F22" s="1"/>
      <c r="G22" s="1" t="s">
        <v>244</v>
      </c>
      <c r="H22" s="7">
        <v>40264</v>
      </c>
      <c r="I22" s="1" t="s">
        <v>74</v>
      </c>
      <c r="J22" s="1">
        <v>2010</v>
      </c>
    </row>
    <row r="23" spans="2:10" ht="28.5">
      <c r="B23" s="1">
        <v>21</v>
      </c>
      <c r="C23" s="1" t="s">
        <v>96</v>
      </c>
      <c r="D23" s="1" t="s">
        <v>130</v>
      </c>
      <c r="E23" s="5" t="s">
        <v>209</v>
      </c>
      <c r="F23" s="1"/>
      <c r="G23" s="1" t="s">
        <v>244</v>
      </c>
      <c r="H23" s="7">
        <v>40557</v>
      </c>
      <c r="I23" s="1" t="s">
        <v>112</v>
      </c>
      <c r="J23" s="1">
        <v>2011</v>
      </c>
    </row>
    <row r="24" spans="2:10" ht="42.75">
      <c r="B24" s="1">
        <v>22</v>
      </c>
      <c r="C24" s="2" t="s">
        <v>139</v>
      </c>
      <c r="D24" s="1" t="s">
        <v>137</v>
      </c>
      <c r="E24" s="5" t="s">
        <v>209</v>
      </c>
      <c r="F24" s="1"/>
      <c r="G24" s="1" t="s">
        <v>244</v>
      </c>
      <c r="H24" s="7">
        <v>40577</v>
      </c>
      <c r="I24" s="1" t="s">
        <v>26</v>
      </c>
      <c r="J24" s="1">
        <v>2011</v>
      </c>
    </row>
    <row r="25" spans="2:10" ht="28.5">
      <c r="B25" s="1">
        <v>23</v>
      </c>
      <c r="C25" s="2" t="s">
        <v>27</v>
      </c>
      <c r="D25" s="1" t="s">
        <v>138</v>
      </c>
      <c r="E25" s="5" t="s">
        <v>209</v>
      </c>
      <c r="F25" s="1"/>
      <c r="G25" s="1" t="s">
        <v>244</v>
      </c>
      <c r="H25" s="7">
        <v>40588</v>
      </c>
      <c r="I25" s="1" t="s">
        <v>26</v>
      </c>
      <c r="J25" s="1">
        <v>2011</v>
      </c>
    </row>
    <row r="26" spans="2:10" ht="28.5">
      <c r="B26" s="1">
        <v>24</v>
      </c>
      <c r="C26" s="2" t="s">
        <v>98</v>
      </c>
      <c r="D26" s="1" t="s">
        <v>134</v>
      </c>
      <c r="E26" s="5" t="s">
        <v>205</v>
      </c>
      <c r="F26" s="1"/>
      <c r="G26" s="1" t="s">
        <v>244</v>
      </c>
      <c r="H26" s="7">
        <v>40593</v>
      </c>
      <c r="I26" s="1" t="s">
        <v>26</v>
      </c>
      <c r="J26" s="1">
        <v>2011</v>
      </c>
    </row>
    <row r="27" spans="2:10" ht="28.5">
      <c r="B27" s="1">
        <v>25</v>
      </c>
      <c r="C27" s="2" t="s">
        <v>98</v>
      </c>
      <c r="D27" s="1" t="s">
        <v>135</v>
      </c>
      <c r="E27" s="5" t="s">
        <v>205</v>
      </c>
      <c r="F27" s="1"/>
      <c r="G27" s="1" t="s">
        <v>245</v>
      </c>
      <c r="H27" s="7">
        <v>40593</v>
      </c>
      <c r="I27" s="1" t="s">
        <v>26</v>
      </c>
      <c r="J27" s="1">
        <v>2011</v>
      </c>
    </row>
    <row r="28" spans="2:10" ht="28.5">
      <c r="B28" s="1">
        <v>26</v>
      </c>
      <c r="C28" s="2" t="s">
        <v>100</v>
      </c>
      <c r="D28" s="1" t="s">
        <v>136</v>
      </c>
      <c r="E28" s="5" t="s">
        <v>205</v>
      </c>
      <c r="F28" s="1"/>
      <c r="G28" s="1" t="s">
        <v>245</v>
      </c>
      <c r="H28" s="7">
        <v>40595</v>
      </c>
      <c r="I28" s="1" t="s">
        <v>26</v>
      </c>
      <c r="J28" s="1">
        <v>2011</v>
      </c>
    </row>
    <row r="29" spans="2:10" ht="28.5">
      <c r="B29" s="1">
        <v>27</v>
      </c>
      <c r="C29" s="1" t="s">
        <v>143</v>
      </c>
      <c r="D29" s="1" t="s">
        <v>142</v>
      </c>
      <c r="E29" s="5" t="s">
        <v>209</v>
      </c>
      <c r="F29" s="1"/>
      <c r="G29" s="1" t="s">
        <v>244</v>
      </c>
      <c r="H29" s="7">
        <v>40598</v>
      </c>
      <c r="I29" s="1" t="s">
        <v>26</v>
      </c>
      <c r="J29" s="1">
        <v>2011</v>
      </c>
    </row>
    <row r="30" spans="2:10" ht="28.5">
      <c r="B30" s="1">
        <v>28</v>
      </c>
      <c r="C30" s="1" t="s">
        <v>27</v>
      </c>
      <c r="D30" s="1" t="s">
        <v>155</v>
      </c>
      <c r="E30" s="5" t="s">
        <v>206</v>
      </c>
      <c r="F30" s="1"/>
      <c r="G30" s="1" t="s">
        <v>245</v>
      </c>
      <c r="H30" s="7">
        <v>40607</v>
      </c>
      <c r="I30" s="1" t="s">
        <v>29</v>
      </c>
      <c r="J30" s="1">
        <v>2011</v>
      </c>
    </row>
    <row r="31" spans="2:10" ht="28.5">
      <c r="B31" s="1">
        <v>29</v>
      </c>
      <c r="C31" s="1" t="s">
        <v>143</v>
      </c>
      <c r="D31" s="1" t="s">
        <v>170</v>
      </c>
      <c r="E31" s="5" t="s">
        <v>206</v>
      </c>
      <c r="F31" s="1"/>
      <c r="G31" s="1" t="s">
        <v>245</v>
      </c>
      <c r="H31" s="7">
        <v>40616</v>
      </c>
      <c r="I31" s="1" t="s">
        <v>74</v>
      </c>
      <c r="J31" s="1">
        <v>2011</v>
      </c>
    </row>
    <row r="32" spans="2:10" ht="28.5">
      <c r="B32" s="1">
        <v>30</v>
      </c>
      <c r="C32" s="1" t="s">
        <v>30</v>
      </c>
      <c r="D32" s="1" t="s">
        <v>171</v>
      </c>
      <c r="E32" s="5" t="s">
        <v>205</v>
      </c>
      <c r="F32" s="1"/>
      <c r="G32" s="1" t="s">
        <v>244</v>
      </c>
      <c r="H32" s="7">
        <v>40627</v>
      </c>
      <c r="I32" s="1" t="s">
        <v>74</v>
      </c>
      <c r="J32" s="1">
        <v>2011</v>
      </c>
    </row>
    <row r="33" spans="2:10" ht="28.5">
      <c r="B33" s="1">
        <v>31</v>
      </c>
      <c r="C33" s="1" t="s">
        <v>30</v>
      </c>
      <c r="D33" s="1" t="s">
        <v>181</v>
      </c>
      <c r="E33" s="5" t="s">
        <v>206</v>
      </c>
      <c r="F33" s="1"/>
      <c r="G33" s="1" t="s">
        <v>245</v>
      </c>
      <c r="H33" s="7">
        <v>40632</v>
      </c>
      <c r="I33" s="1" t="s">
        <v>74</v>
      </c>
      <c r="J33" s="1">
        <v>2011</v>
      </c>
    </row>
    <row r="34" spans="2:10" ht="28.5">
      <c r="B34" s="1">
        <v>32</v>
      </c>
      <c r="C34" s="1" t="s">
        <v>143</v>
      </c>
      <c r="D34" s="1" t="s">
        <v>182</v>
      </c>
      <c r="E34" s="5" t="s">
        <v>208</v>
      </c>
      <c r="F34" s="1"/>
      <c r="G34" s="1" t="s">
        <v>245</v>
      </c>
      <c r="H34" s="7">
        <v>40633</v>
      </c>
      <c r="I34" s="1" t="s">
        <v>74</v>
      </c>
      <c r="J34" s="1">
        <v>2011</v>
      </c>
    </row>
    <row r="35" spans="2:10" ht="28.5">
      <c r="B35" s="1">
        <v>33</v>
      </c>
      <c r="C35" s="1" t="s">
        <v>30</v>
      </c>
      <c r="D35" s="1" t="s">
        <v>323</v>
      </c>
      <c r="E35" s="5" t="s">
        <v>206</v>
      </c>
      <c r="F35" s="1"/>
      <c r="G35" s="1" t="s">
        <v>245</v>
      </c>
      <c r="H35" s="7">
        <v>40635</v>
      </c>
      <c r="I35" s="1" t="s">
        <v>17</v>
      </c>
      <c r="J35" s="1">
        <v>2011</v>
      </c>
    </row>
    <row r="36" spans="2:10" ht="28.5">
      <c r="B36" s="1">
        <v>34</v>
      </c>
      <c r="C36" s="1" t="s">
        <v>27</v>
      </c>
      <c r="D36" s="1" t="s">
        <v>175</v>
      </c>
      <c r="E36" s="5" t="s">
        <v>206</v>
      </c>
      <c r="F36" s="1"/>
      <c r="G36" s="1" t="s">
        <v>245</v>
      </c>
      <c r="H36" s="7">
        <v>40640</v>
      </c>
      <c r="I36" s="1" t="s">
        <v>17</v>
      </c>
      <c r="J36" s="1">
        <v>2011</v>
      </c>
    </row>
    <row r="37" spans="2:10" ht="28.5">
      <c r="B37" s="1">
        <v>35</v>
      </c>
      <c r="C37" s="1" t="s">
        <v>143</v>
      </c>
      <c r="D37" s="1" t="s">
        <v>192</v>
      </c>
      <c r="E37" s="5" t="s">
        <v>206</v>
      </c>
      <c r="F37" s="1"/>
      <c r="G37" s="1" t="s">
        <v>245</v>
      </c>
      <c r="H37" s="7">
        <v>40648</v>
      </c>
      <c r="I37" s="1" t="s">
        <v>17</v>
      </c>
      <c r="J37" s="1">
        <v>2011</v>
      </c>
    </row>
    <row r="38" spans="2:10" ht="28.5">
      <c r="B38" s="1">
        <v>36</v>
      </c>
      <c r="C38" s="1" t="s">
        <v>27</v>
      </c>
      <c r="D38" s="1" t="s">
        <v>184</v>
      </c>
      <c r="E38" s="5" t="s">
        <v>206</v>
      </c>
      <c r="F38" s="1"/>
      <c r="G38" s="1" t="s">
        <v>245</v>
      </c>
      <c r="H38" s="7">
        <v>40652</v>
      </c>
      <c r="I38" s="1" t="s">
        <v>17</v>
      </c>
      <c r="J38" s="1">
        <v>2011</v>
      </c>
    </row>
    <row r="39" spans="2:10" ht="28.5">
      <c r="B39" s="1">
        <v>37</v>
      </c>
      <c r="C39" s="1" t="s">
        <v>30</v>
      </c>
      <c r="D39" s="1" t="s">
        <v>189</v>
      </c>
      <c r="E39" s="5" t="s">
        <v>206</v>
      </c>
      <c r="F39" s="1"/>
      <c r="G39" s="1" t="s">
        <v>245</v>
      </c>
      <c r="H39" s="7">
        <v>40668</v>
      </c>
      <c r="I39" s="1" t="s">
        <v>50</v>
      </c>
      <c r="J39" s="1">
        <v>2011</v>
      </c>
    </row>
    <row r="40" spans="2:10" ht="28.5">
      <c r="B40" s="1">
        <v>38</v>
      </c>
      <c r="C40" s="1" t="s">
        <v>27</v>
      </c>
      <c r="D40" s="1" t="s">
        <v>211</v>
      </c>
      <c r="E40" s="5" t="s">
        <v>208</v>
      </c>
      <c r="F40" s="1"/>
      <c r="G40" s="1" t="s">
        <v>245</v>
      </c>
      <c r="H40" s="7">
        <v>40724</v>
      </c>
      <c r="I40" s="1" t="s">
        <v>197</v>
      </c>
      <c r="J40" s="1">
        <v>2011</v>
      </c>
    </row>
    <row r="41" spans="2:10" ht="28.5">
      <c r="B41" s="1">
        <v>39</v>
      </c>
      <c r="C41" s="1" t="s">
        <v>27</v>
      </c>
      <c r="D41" s="1" t="s">
        <v>210</v>
      </c>
      <c r="E41" s="5" t="s">
        <v>208</v>
      </c>
      <c r="F41" s="1"/>
      <c r="G41" s="1" t="s">
        <v>245</v>
      </c>
      <c r="H41" s="7">
        <v>40725</v>
      </c>
      <c r="I41" s="1" t="s">
        <v>19</v>
      </c>
      <c r="J41" s="1">
        <v>2011</v>
      </c>
    </row>
    <row r="42" spans="2:10" ht="28.5">
      <c r="B42" s="1">
        <v>40</v>
      </c>
      <c r="C42" s="1" t="s">
        <v>30</v>
      </c>
      <c r="D42" s="1" t="s">
        <v>213</v>
      </c>
      <c r="E42" s="5" t="s">
        <v>208</v>
      </c>
      <c r="F42" s="1"/>
      <c r="G42" s="1" t="s">
        <v>245</v>
      </c>
      <c r="H42" s="7">
        <v>40725</v>
      </c>
      <c r="I42" s="1" t="s">
        <v>19</v>
      </c>
      <c r="J42" s="1">
        <v>2011</v>
      </c>
    </row>
    <row r="43" spans="2:10" ht="28.5">
      <c r="B43" s="1">
        <v>41</v>
      </c>
      <c r="C43" s="1" t="s">
        <v>30</v>
      </c>
      <c r="D43" s="1" t="s">
        <v>215</v>
      </c>
      <c r="E43" s="5" t="s">
        <v>208</v>
      </c>
      <c r="F43" s="1"/>
      <c r="G43" s="1" t="s">
        <v>245</v>
      </c>
      <c r="H43" s="7">
        <v>40729</v>
      </c>
      <c r="I43" s="1" t="s">
        <v>19</v>
      </c>
      <c r="J43" s="1">
        <v>2011</v>
      </c>
    </row>
    <row r="44" spans="2:10" ht="11.25" customHeight="1">
      <c r="B44" s="1">
        <v>42</v>
      </c>
      <c r="C44" s="1" t="s">
        <v>30</v>
      </c>
      <c r="D44" s="1" t="s">
        <v>239</v>
      </c>
      <c r="E44" s="5" t="s">
        <v>208</v>
      </c>
      <c r="F44" s="1"/>
      <c r="G44" s="1" t="s">
        <v>245</v>
      </c>
      <c r="H44" s="7">
        <v>40742</v>
      </c>
      <c r="I44" s="1" t="s">
        <v>19</v>
      </c>
      <c r="J44" s="1">
        <v>2011</v>
      </c>
    </row>
    <row r="45" spans="2:10" ht="28.5">
      <c r="B45" s="1">
        <v>43</v>
      </c>
      <c r="C45" s="1" t="s">
        <v>30</v>
      </c>
      <c r="D45" s="1" t="s">
        <v>228</v>
      </c>
      <c r="E45" s="5" t="s">
        <v>208</v>
      </c>
      <c r="F45" s="1"/>
      <c r="G45" s="1" t="s">
        <v>245</v>
      </c>
      <c r="H45" s="7">
        <v>40775</v>
      </c>
      <c r="I45" s="1" t="s">
        <v>55</v>
      </c>
      <c r="J45" s="1">
        <v>2011</v>
      </c>
    </row>
    <row r="46" spans="2:10" ht="28.5">
      <c r="B46" s="1">
        <v>44</v>
      </c>
      <c r="C46" s="73" t="s">
        <v>30</v>
      </c>
      <c r="D46" s="73" t="s">
        <v>231</v>
      </c>
      <c r="E46" s="103" t="s">
        <v>208</v>
      </c>
      <c r="F46" s="73" t="s">
        <v>471</v>
      </c>
      <c r="G46" s="73" t="s">
        <v>245</v>
      </c>
      <c r="H46" s="102">
        <v>40784</v>
      </c>
      <c r="I46" s="73" t="s">
        <v>55</v>
      </c>
      <c r="J46" s="73">
        <v>2011</v>
      </c>
    </row>
    <row r="47" spans="2:10" ht="28.5">
      <c r="B47" s="1">
        <v>45</v>
      </c>
      <c r="C47" s="1" t="s">
        <v>30</v>
      </c>
      <c r="D47" s="1" t="s">
        <v>236</v>
      </c>
      <c r="E47" s="5" t="s">
        <v>208</v>
      </c>
      <c r="F47" s="1"/>
      <c r="G47" s="1" t="s">
        <v>245</v>
      </c>
      <c r="H47" s="7">
        <v>40799</v>
      </c>
      <c r="I47" s="1" t="s">
        <v>57</v>
      </c>
      <c r="J47" s="1">
        <v>2011</v>
      </c>
    </row>
    <row r="48" spans="2:10" ht="28.5">
      <c r="B48" s="1">
        <v>46</v>
      </c>
      <c r="C48" s="73" t="s">
        <v>87</v>
      </c>
      <c r="D48" s="73" t="s">
        <v>264</v>
      </c>
      <c r="E48" s="103" t="s">
        <v>256</v>
      </c>
      <c r="F48" s="73" t="s">
        <v>470</v>
      </c>
      <c r="G48" s="73" t="s">
        <v>245</v>
      </c>
      <c r="H48" s="102">
        <v>40921</v>
      </c>
      <c r="I48" s="73" t="s">
        <v>14</v>
      </c>
      <c r="J48" s="73">
        <v>2012</v>
      </c>
    </row>
    <row r="49" spans="2:10" ht="28.5">
      <c r="B49" s="1">
        <v>47</v>
      </c>
      <c r="C49" s="1" t="s">
        <v>27</v>
      </c>
      <c r="D49" s="1" t="s">
        <v>274</v>
      </c>
      <c r="E49" s="14" t="s">
        <v>276</v>
      </c>
      <c r="F49" s="1"/>
      <c r="G49" s="1" t="s">
        <v>246</v>
      </c>
      <c r="H49" s="9">
        <v>40935</v>
      </c>
      <c r="I49" s="1" t="s">
        <v>14</v>
      </c>
      <c r="J49" s="1">
        <v>2012</v>
      </c>
    </row>
    <row r="50" spans="2:10" ht="28.5">
      <c r="B50" s="1">
        <v>48</v>
      </c>
      <c r="C50" s="1" t="s">
        <v>98</v>
      </c>
      <c r="D50" s="1" t="s">
        <v>277</v>
      </c>
      <c r="E50" s="5" t="s">
        <v>276</v>
      </c>
      <c r="F50" s="1"/>
      <c r="G50" s="1" t="s">
        <v>246</v>
      </c>
      <c r="H50" s="7">
        <v>40938</v>
      </c>
      <c r="I50" s="1" t="s">
        <v>14</v>
      </c>
      <c r="J50" s="1">
        <v>2012</v>
      </c>
    </row>
    <row r="51" spans="2:10" ht="28.5">
      <c r="B51" s="1">
        <v>49</v>
      </c>
      <c r="C51" s="2" t="s">
        <v>139</v>
      </c>
      <c r="D51" s="1" t="s">
        <v>281</v>
      </c>
      <c r="E51" s="5" t="s">
        <v>256</v>
      </c>
      <c r="F51" s="1"/>
      <c r="G51" s="1" t="s">
        <v>245</v>
      </c>
      <c r="H51" s="7">
        <v>40961</v>
      </c>
      <c r="I51" s="1" t="s">
        <v>26</v>
      </c>
      <c r="J51" s="1">
        <v>2012</v>
      </c>
    </row>
    <row r="52" spans="2:10" ht="28.5">
      <c r="B52" s="1">
        <v>50</v>
      </c>
      <c r="C52" s="1" t="s">
        <v>30</v>
      </c>
      <c r="D52" s="1" t="s">
        <v>326</v>
      </c>
      <c r="E52" s="5" t="s">
        <v>403</v>
      </c>
      <c r="F52" s="1"/>
      <c r="G52" s="1" t="s">
        <v>246</v>
      </c>
      <c r="H52" s="7">
        <v>41106</v>
      </c>
      <c r="I52" s="1" t="s">
        <v>19</v>
      </c>
      <c r="J52" s="1">
        <v>2012</v>
      </c>
    </row>
    <row r="53" spans="2:10" ht="28.5">
      <c r="B53" s="1">
        <v>51</v>
      </c>
      <c r="C53" s="21" t="s">
        <v>143</v>
      </c>
      <c r="D53" s="21" t="s">
        <v>314</v>
      </c>
      <c r="E53" s="5" t="s">
        <v>402</v>
      </c>
      <c r="F53" s="21"/>
      <c r="G53" s="1" t="s">
        <v>246</v>
      </c>
      <c r="H53" s="7">
        <v>41115</v>
      </c>
      <c r="I53" s="1" t="s">
        <v>19</v>
      </c>
      <c r="J53" s="1">
        <v>2012</v>
      </c>
    </row>
    <row r="54" spans="2:10" ht="28.5">
      <c r="B54" s="1">
        <v>52</v>
      </c>
      <c r="C54" s="23" t="s">
        <v>100</v>
      </c>
      <c r="D54" s="21" t="s">
        <v>313</v>
      </c>
      <c r="E54" s="5" t="s">
        <v>402</v>
      </c>
      <c r="F54" s="21"/>
      <c r="G54" s="1" t="s">
        <v>246</v>
      </c>
      <c r="H54" s="7">
        <v>41116</v>
      </c>
      <c r="I54" s="1" t="s">
        <v>19</v>
      </c>
      <c r="J54" s="1">
        <v>2012</v>
      </c>
    </row>
    <row r="55" spans="2:10" ht="28.5">
      <c r="B55" s="1">
        <v>53</v>
      </c>
      <c r="C55" s="1" t="s">
        <v>143</v>
      </c>
      <c r="D55" s="1" t="s">
        <v>302</v>
      </c>
      <c r="E55" s="5" t="s">
        <v>402</v>
      </c>
      <c r="F55" s="1"/>
      <c r="G55" s="1" t="s">
        <v>246</v>
      </c>
      <c r="H55" s="7">
        <v>41121</v>
      </c>
      <c r="I55" s="1" t="s">
        <v>19</v>
      </c>
      <c r="J55" s="1">
        <v>2012</v>
      </c>
    </row>
    <row r="56" spans="2:10" ht="28.5">
      <c r="B56" s="1">
        <v>54</v>
      </c>
      <c r="C56" s="1" t="s">
        <v>27</v>
      </c>
      <c r="D56" s="1" t="s">
        <v>303</v>
      </c>
      <c r="E56" s="5" t="s">
        <v>402</v>
      </c>
      <c r="F56" s="1"/>
      <c r="G56" s="1" t="s">
        <v>246</v>
      </c>
      <c r="H56" s="7">
        <v>41121</v>
      </c>
      <c r="I56" s="1" t="s">
        <v>19</v>
      </c>
      <c r="J56" s="1">
        <v>2012</v>
      </c>
    </row>
    <row r="57" spans="2:10" ht="28.5">
      <c r="B57" s="1">
        <v>55</v>
      </c>
      <c r="C57" s="23" t="s">
        <v>100</v>
      </c>
      <c r="D57" s="1" t="s">
        <v>309</v>
      </c>
      <c r="E57" s="5" t="s">
        <v>403</v>
      </c>
      <c r="F57" s="1"/>
      <c r="G57" s="1" t="s">
        <v>244</v>
      </c>
      <c r="H57" s="22">
        <v>41125</v>
      </c>
      <c r="I57" s="1" t="s">
        <v>55</v>
      </c>
      <c r="J57" s="1">
        <v>2012</v>
      </c>
    </row>
    <row r="58" spans="2:10" ht="28.5">
      <c r="B58" s="1">
        <v>56</v>
      </c>
      <c r="C58" s="1" t="s">
        <v>100</v>
      </c>
      <c r="D58" s="1" t="s">
        <v>318</v>
      </c>
      <c r="E58" s="5" t="s">
        <v>402</v>
      </c>
      <c r="F58" s="1"/>
      <c r="G58" s="1" t="s">
        <v>246</v>
      </c>
      <c r="H58" s="22">
        <v>41135</v>
      </c>
      <c r="I58" s="1" t="s">
        <v>55</v>
      </c>
      <c r="J58" s="1">
        <v>2012</v>
      </c>
    </row>
    <row r="59" spans="2:10" ht="28.5">
      <c r="B59" s="1">
        <v>57</v>
      </c>
      <c r="C59" s="73" t="s">
        <v>98</v>
      </c>
      <c r="D59" s="73" t="s">
        <v>340</v>
      </c>
      <c r="E59" s="103" t="s">
        <v>403</v>
      </c>
      <c r="F59" s="73" t="s">
        <v>464</v>
      </c>
      <c r="G59" s="73" t="s">
        <v>246</v>
      </c>
      <c r="H59" s="104">
        <v>41137</v>
      </c>
      <c r="I59" s="73" t="s">
        <v>55</v>
      </c>
      <c r="J59" s="73">
        <v>2012</v>
      </c>
    </row>
    <row r="60" spans="2:10" ht="28.5">
      <c r="B60" s="1">
        <v>58</v>
      </c>
      <c r="C60" s="2" t="s">
        <v>139</v>
      </c>
      <c r="D60" s="1" t="s">
        <v>319</v>
      </c>
      <c r="E60" s="5" t="s">
        <v>403</v>
      </c>
      <c r="F60" s="1"/>
      <c r="G60" s="1" t="s">
        <v>246</v>
      </c>
      <c r="H60" s="7">
        <v>41150</v>
      </c>
      <c r="I60" s="1" t="s">
        <v>55</v>
      </c>
      <c r="J60" s="1">
        <v>2012</v>
      </c>
    </row>
    <row r="61" spans="2:10" ht="28.5">
      <c r="B61" s="1">
        <v>59</v>
      </c>
      <c r="C61" s="1" t="s">
        <v>98</v>
      </c>
      <c r="D61" s="1" t="s">
        <v>341</v>
      </c>
      <c r="E61" s="5" t="s">
        <v>402</v>
      </c>
      <c r="F61" s="1"/>
      <c r="G61" s="1" t="s">
        <v>246</v>
      </c>
      <c r="H61" s="7">
        <v>41153</v>
      </c>
      <c r="I61" s="1" t="s">
        <v>57</v>
      </c>
      <c r="J61" s="1">
        <v>2012</v>
      </c>
    </row>
    <row r="62" spans="2:10" ht="28.5">
      <c r="B62" s="1">
        <v>60</v>
      </c>
      <c r="C62" s="73" t="s">
        <v>30</v>
      </c>
      <c r="D62" s="73" t="s">
        <v>337</v>
      </c>
      <c r="E62" s="103" t="s">
        <v>403</v>
      </c>
      <c r="F62" s="73" t="s">
        <v>472</v>
      </c>
      <c r="G62" s="73" t="s">
        <v>246</v>
      </c>
      <c r="H62" s="102">
        <v>41162</v>
      </c>
      <c r="I62" s="73" t="s">
        <v>57</v>
      </c>
      <c r="J62" s="73">
        <v>2012</v>
      </c>
    </row>
    <row r="63" spans="2:10" ht="28.5">
      <c r="B63" s="1">
        <v>61</v>
      </c>
      <c r="C63" s="1" t="s">
        <v>30</v>
      </c>
      <c r="D63" s="1" t="s">
        <v>343</v>
      </c>
      <c r="E63" s="5" t="s">
        <v>402</v>
      </c>
      <c r="F63" s="1"/>
      <c r="G63" s="1" t="s">
        <v>246</v>
      </c>
      <c r="H63" s="7">
        <v>41177</v>
      </c>
      <c r="I63" s="1" t="s">
        <v>57</v>
      </c>
      <c r="J63" s="1">
        <v>2012</v>
      </c>
    </row>
    <row r="64" spans="2:10" ht="28.5">
      <c r="B64" s="1">
        <v>62</v>
      </c>
      <c r="C64" s="1" t="s">
        <v>96</v>
      </c>
      <c r="D64" s="1" t="s">
        <v>351</v>
      </c>
      <c r="E64" s="5" t="s">
        <v>402</v>
      </c>
      <c r="F64" s="1"/>
      <c r="G64" s="1" t="s">
        <v>246</v>
      </c>
      <c r="H64" s="1" t="s">
        <v>352</v>
      </c>
      <c r="I64" s="1" t="s">
        <v>8</v>
      </c>
      <c r="J64" s="1">
        <v>2012</v>
      </c>
    </row>
    <row r="65" spans="2:10" ht="28.5">
      <c r="B65" s="1">
        <v>63</v>
      </c>
      <c r="C65" s="1" t="s">
        <v>143</v>
      </c>
      <c r="D65" s="37" t="s">
        <v>396</v>
      </c>
      <c r="E65" s="5" t="s">
        <v>385</v>
      </c>
      <c r="F65" s="149"/>
      <c r="G65" s="37" t="s">
        <v>246</v>
      </c>
      <c r="H65" s="30">
        <v>41326</v>
      </c>
      <c r="I65" s="1" t="s">
        <v>26</v>
      </c>
      <c r="J65" s="1">
        <v>2013</v>
      </c>
    </row>
    <row r="66" spans="2:10" ht="28.5">
      <c r="B66" s="1">
        <v>64</v>
      </c>
      <c r="C66" s="1" t="s">
        <v>100</v>
      </c>
      <c r="D66" s="1" t="s">
        <v>392</v>
      </c>
      <c r="E66" s="5" t="s">
        <v>385</v>
      </c>
      <c r="F66" s="150"/>
      <c r="G66" s="1" t="s">
        <v>246</v>
      </c>
      <c r="H66" s="30">
        <v>41334</v>
      </c>
      <c r="I66" s="1" t="s">
        <v>29</v>
      </c>
      <c r="J66" s="1">
        <v>2013</v>
      </c>
    </row>
    <row r="67" spans="2:10" ht="28.5">
      <c r="B67" s="1">
        <v>65</v>
      </c>
      <c r="C67" s="53" t="s">
        <v>98</v>
      </c>
      <c r="D67" s="53" t="s">
        <v>405</v>
      </c>
      <c r="E67" s="5" t="s">
        <v>385</v>
      </c>
      <c r="F67" s="33"/>
      <c r="G67" s="1" t="s">
        <v>246</v>
      </c>
      <c r="H67" s="30">
        <v>41348</v>
      </c>
      <c r="I67" s="1" t="s">
        <v>29</v>
      </c>
      <c r="J67" s="1">
        <v>2013</v>
      </c>
    </row>
    <row r="68" spans="2:10" ht="28.5">
      <c r="B68" s="1">
        <v>66</v>
      </c>
      <c r="C68" s="73" t="s">
        <v>143</v>
      </c>
      <c r="D68" s="155" t="s">
        <v>438</v>
      </c>
      <c r="E68" s="103" t="s">
        <v>433</v>
      </c>
      <c r="F68" s="73" t="s">
        <v>464</v>
      </c>
      <c r="G68" s="75" t="s">
        <v>432</v>
      </c>
      <c r="H68" s="105">
        <v>41723</v>
      </c>
      <c r="I68" s="73" t="s">
        <v>29</v>
      </c>
      <c r="J68" s="73">
        <v>2014</v>
      </c>
    </row>
    <row r="69" spans="2:10" ht="28.5">
      <c r="B69" s="1">
        <v>67</v>
      </c>
      <c r="C69" s="1" t="s">
        <v>435</v>
      </c>
      <c r="D69" s="1" t="s">
        <v>434</v>
      </c>
      <c r="E69" s="5" t="s">
        <v>433</v>
      </c>
      <c r="F69" s="33"/>
      <c r="G69" s="37" t="s">
        <v>432</v>
      </c>
      <c r="H69" s="30">
        <v>41723</v>
      </c>
      <c r="I69" s="1" t="s">
        <v>29</v>
      </c>
      <c r="J69" s="1">
        <v>2014</v>
      </c>
    </row>
    <row r="70" spans="2:10" ht="28.5">
      <c r="B70" s="1">
        <v>68</v>
      </c>
      <c r="C70" s="2" t="s">
        <v>139</v>
      </c>
      <c r="D70" s="1" t="s">
        <v>439</v>
      </c>
      <c r="E70" s="5" t="s">
        <v>503</v>
      </c>
      <c r="F70" s="33"/>
      <c r="G70" s="37" t="s">
        <v>502</v>
      </c>
      <c r="H70" s="30">
        <v>41699</v>
      </c>
      <c r="I70" s="1" t="s">
        <v>29</v>
      </c>
      <c r="J70" s="1">
        <v>2014</v>
      </c>
    </row>
    <row r="71" spans="2:10" ht="28.5">
      <c r="B71" s="1">
        <v>69</v>
      </c>
      <c r="C71" s="2" t="s">
        <v>139</v>
      </c>
      <c r="D71" s="66" t="s">
        <v>440</v>
      </c>
      <c r="E71" s="5" t="s">
        <v>503</v>
      </c>
      <c r="F71" s="33"/>
      <c r="G71" s="37" t="s">
        <v>502</v>
      </c>
      <c r="H71" s="30">
        <v>41699</v>
      </c>
      <c r="I71" s="1" t="s">
        <v>29</v>
      </c>
      <c r="J71" s="1">
        <v>2014</v>
      </c>
    </row>
    <row r="72" spans="2:10" ht="28.5">
      <c r="B72" s="1">
        <v>70</v>
      </c>
      <c r="C72" s="2" t="s">
        <v>139</v>
      </c>
      <c r="D72" s="66" t="s">
        <v>441</v>
      </c>
      <c r="E72" s="5" t="s">
        <v>503</v>
      </c>
      <c r="F72" s="33"/>
      <c r="G72" s="37" t="s">
        <v>502</v>
      </c>
      <c r="H72" s="30">
        <v>41699</v>
      </c>
      <c r="I72" s="1" t="s">
        <v>29</v>
      </c>
      <c r="J72" s="1">
        <v>2014</v>
      </c>
    </row>
    <row r="73" spans="2:10" ht="28.5">
      <c r="B73" s="1">
        <v>71</v>
      </c>
      <c r="C73" s="2" t="s">
        <v>139</v>
      </c>
      <c r="D73" s="66" t="s">
        <v>442</v>
      </c>
      <c r="E73" s="5" t="s">
        <v>503</v>
      </c>
      <c r="F73" s="33"/>
      <c r="G73" s="37" t="s">
        <v>502</v>
      </c>
      <c r="H73" s="30">
        <v>41699</v>
      </c>
      <c r="I73" s="1" t="s">
        <v>29</v>
      </c>
      <c r="J73" s="1">
        <v>2014</v>
      </c>
    </row>
    <row r="74" spans="2:10" ht="28.5">
      <c r="B74" s="1">
        <v>72</v>
      </c>
      <c r="C74" s="109" t="s">
        <v>445</v>
      </c>
      <c r="D74" s="99" t="s">
        <v>446</v>
      </c>
      <c r="E74" s="106" t="s">
        <v>433</v>
      </c>
      <c r="F74" s="107" t="s">
        <v>464</v>
      </c>
      <c r="G74" s="100" t="s">
        <v>432</v>
      </c>
      <c r="H74" s="108">
        <v>41734</v>
      </c>
      <c r="I74" s="99" t="s">
        <v>17</v>
      </c>
      <c r="J74" s="99">
        <v>2014</v>
      </c>
    </row>
    <row r="75" spans="2:10" ht="28.5">
      <c r="B75" s="1">
        <v>73</v>
      </c>
      <c r="C75" s="1" t="s">
        <v>443</v>
      </c>
      <c r="D75" s="1" t="s">
        <v>444</v>
      </c>
      <c r="E75" s="5" t="s">
        <v>433</v>
      </c>
      <c r="F75" s="33"/>
      <c r="G75" s="37" t="s">
        <v>244</v>
      </c>
      <c r="H75" s="30">
        <v>41754</v>
      </c>
      <c r="I75" s="1" t="s">
        <v>17</v>
      </c>
      <c r="J75" s="1">
        <v>2014</v>
      </c>
    </row>
    <row r="76" spans="2:10" ht="25.5">
      <c r="B76" s="1">
        <v>74</v>
      </c>
      <c r="C76" s="37" t="s">
        <v>27</v>
      </c>
      <c r="D76" s="37" t="s">
        <v>505</v>
      </c>
      <c r="E76" s="69" t="s">
        <v>503</v>
      </c>
      <c r="F76" s="37"/>
      <c r="G76" s="37" t="s">
        <v>432</v>
      </c>
      <c r="H76" s="30">
        <v>42019</v>
      </c>
      <c r="I76" s="37" t="s">
        <v>14</v>
      </c>
      <c r="J76" s="37">
        <v>2015</v>
      </c>
    </row>
    <row r="77" spans="2:10" ht="15.75">
      <c r="B77" s="1">
        <v>75</v>
      </c>
      <c r="C77" s="147" t="s">
        <v>27</v>
      </c>
      <c r="D77" s="148" t="s">
        <v>506</v>
      </c>
      <c r="E77" s="69" t="s">
        <v>503</v>
      </c>
      <c r="F77" s="37"/>
      <c r="G77" s="37" t="s">
        <v>432</v>
      </c>
      <c r="H77" s="30">
        <v>42030</v>
      </c>
      <c r="I77" s="37" t="s">
        <v>14</v>
      </c>
      <c r="J77" s="37">
        <v>2015</v>
      </c>
    </row>
    <row r="78" spans="2:10" ht="14.25">
      <c r="B78" s="1">
        <v>76</v>
      </c>
      <c r="C78" s="37" t="s">
        <v>30</v>
      </c>
      <c r="D78" s="37" t="s">
        <v>58</v>
      </c>
      <c r="E78" s="69" t="s">
        <v>503</v>
      </c>
      <c r="F78" s="37"/>
      <c r="G78" s="37" t="s">
        <v>466</v>
      </c>
      <c r="H78" s="30">
        <v>42040</v>
      </c>
      <c r="I78" s="37" t="s">
        <v>26</v>
      </c>
      <c r="J78" s="37">
        <v>2015</v>
      </c>
    </row>
    <row r="79" spans="2:10" ht="14.25">
      <c r="B79" s="1">
        <v>77</v>
      </c>
      <c r="C79" s="37" t="s">
        <v>87</v>
      </c>
      <c r="D79" s="37" t="s">
        <v>510</v>
      </c>
      <c r="E79" s="69" t="s">
        <v>503</v>
      </c>
      <c r="F79" s="37"/>
      <c r="G79" s="159" t="s">
        <v>432</v>
      </c>
      <c r="H79" s="30">
        <v>42045</v>
      </c>
      <c r="I79" s="37" t="s">
        <v>26</v>
      </c>
      <c r="J79" s="37">
        <v>2015</v>
      </c>
    </row>
    <row r="80" spans="1:12" ht="30">
      <c r="A80" s="156"/>
      <c r="B80" s="1">
        <v>78</v>
      </c>
      <c r="C80" s="147" t="s">
        <v>30</v>
      </c>
      <c r="D80" s="147" t="s">
        <v>257</v>
      </c>
      <c r="E80" s="69" t="s">
        <v>503</v>
      </c>
      <c r="F80" s="37"/>
      <c r="G80" s="160" t="s">
        <v>509</v>
      </c>
      <c r="H80" s="30">
        <v>42045</v>
      </c>
      <c r="I80" s="37" t="s">
        <v>26</v>
      </c>
      <c r="J80" s="37">
        <v>2015</v>
      </c>
      <c r="K80" s="169"/>
      <c r="L80" s="169"/>
    </row>
    <row r="81" spans="1:12" ht="15.75">
      <c r="A81" s="169"/>
      <c r="B81" s="1">
        <v>79</v>
      </c>
      <c r="C81" s="147" t="s">
        <v>100</v>
      </c>
      <c r="D81" s="148" t="s">
        <v>514</v>
      </c>
      <c r="E81" s="69" t="s">
        <v>503</v>
      </c>
      <c r="F81" s="37"/>
      <c r="G81" s="159" t="s">
        <v>432</v>
      </c>
      <c r="H81" s="30">
        <v>42053</v>
      </c>
      <c r="I81" s="37" t="s">
        <v>26</v>
      </c>
      <c r="J81" s="37">
        <v>2015</v>
      </c>
      <c r="K81" s="169"/>
      <c r="L81" s="169"/>
    </row>
    <row r="82" spans="1:12" ht="14.25">
      <c r="A82" s="170"/>
      <c r="B82" s="1">
        <v>80</v>
      </c>
      <c r="C82" s="163" t="s">
        <v>100</v>
      </c>
      <c r="D82" s="162" t="s">
        <v>133</v>
      </c>
      <c r="E82" s="162"/>
      <c r="F82" s="164"/>
      <c r="G82" s="165"/>
      <c r="H82" s="165"/>
      <c r="I82" s="165"/>
      <c r="J82" s="162"/>
      <c r="K82" s="170"/>
      <c r="L82" s="169"/>
    </row>
    <row r="83" spans="1:12" ht="30">
      <c r="A83" s="169"/>
      <c r="B83" s="1">
        <v>81</v>
      </c>
      <c r="C83" s="171" t="s">
        <v>30</v>
      </c>
      <c r="D83" s="174" t="s">
        <v>522</v>
      </c>
      <c r="E83" s="69" t="s">
        <v>503</v>
      </c>
      <c r="F83" s="37"/>
      <c r="G83" s="174" t="s">
        <v>246</v>
      </c>
      <c r="H83" s="30"/>
      <c r="I83" s="37"/>
      <c r="J83" s="37"/>
      <c r="K83" s="169"/>
      <c r="L83" s="169"/>
    </row>
    <row r="84" spans="1:12" ht="15">
      <c r="A84" s="169"/>
      <c r="B84" s="191">
        <v>82</v>
      </c>
      <c r="C84" s="186" t="s">
        <v>30</v>
      </c>
      <c r="D84" s="190" t="s">
        <v>275</v>
      </c>
      <c r="E84" s="187" t="s">
        <v>525</v>
      </c>
      <c r="F84" s="189"/>
      <c r="G84" s="192"/>
      <c r="H84" s="193"/>
      <c r="I84" s="189" t="s">
        <v>29</v>
      </c>
      <c r="J84" s="189">
        <v>2015</v>
      </c>
      <c r="K84" s="169"/>
      <c r="L84" s="169"/>
    </row>
    <row r="85" spans="1:12" ht="15">
      <c r="A85" s="169"/>
      <c r="B85" s="1">
        <v>83</v>
      </c>
      <c r="C85" s="186" t="s">
        <v>30</v>
      </c>
      <c r="D85" s="186" t="s">
        <v>543</v>
      </c>
      <c r="E85" s="187" t="s">
        <v>525</v>
      </c>
      <c r="F85" s="189"/>
      <c r="G85" s="192"/>
      <c r="H85" s="193"/>
      <c r="I85" s="189" t="s">
        <v>29</v>
      </c>
      <c r="J85" s="189">
        <v>2015</v>
      </c>
      <c r="K85" s="169"/>
      <c r="L85" s="169"/>
    </row>
    <row r="86" spans="1:12" ht="15">
      <c r="A86" s="169"/>
      <c r="B86" s="1">
        <v>84</v>
      </c>
      <c r="C86" s="173" t="s">
        <v>87</v>
      </c>
      <c r="D86" s="183" t="s">
        <v>547</v>
      </c>
      <c r="E86" s="167" t="s">
        <v>525</v>
      </c>
      <c r="F86" s="189"/>
      <c r="G86" s="192"/>
      <c r="H86" s="193"/>
      <c r="I86" s="189" t="s">
        <v>29</v>
      </c>
      <c r="J86" s="189">
        <v>2015</v>
      </c>
      <c r="K86" s="169"/>
      <c r="L86" s="169"/>
    </row>
    <row r="87" spans="1:12" s="156" customFormat="1" ht="15">
      <c r="A87" s="169"/>
      <c r="B87" s="153">
        <v>85</v>
      </c>
      <c r="C87" s="173" t="s">
        <v>100</v>
      </c>
      <c r="D87" s="183" t="s">
        <v>555</v>
      </c>
      <c r="E87" s="167" t="s">
        <v>525</v>
      </c>
      <c r="F87" s="166"/>
      <c r="G87" s="197"/>
      <c r="H87" s="168"/>
      <c r="I87" s="166" t="s">
        <v>17</v>
      </c>
      <c r="J87" s="166">
        <v>2015</v>
      </c>
      <c r="K87" s="169"/>
      <c r="L87" s="169"/>
    </row>
    <row r="88" spans="1:12" s="156" customFormat="1" ht="15">
      <c r="A88" s="169"/>
      <c r="B88" s="153">
        <v>86</v>
      </c>
      <c r="C88" s="173" t="s">
        <v>30</v>
      </c>
      <c r="D88" s="183" t="s">
        <v>558</v>
      </c>
      <c r="E88" s="167" t="s">
        <v>525</v>
      </c>
      <c r="F88" s="166"/>
      <c r="G88" s="197"/>
      <c r="H88" s="168"/>
      <c r="I88" s="166" t="s">
        <v>17</v>
      </c>
      <c r="J88" s="166">
        <v>2015</v>
      </c>
      <c r="K88" s="169"/>
      <c r="L88" s="169"/>
    </row>
    <row r="89" spans="1:12" s="156" customFormat="1" ht="25.5">
      <c r="A89" s="169"/>
      <c r="B89" s="153">
        <v>87</v>
      </c>
      <c r="C89" s="173" t="s">
        <v>96</v>
      </c>
      <c r="D89" s="183" t="s">
        <v>559</v>
      </c>
      <c r="E89" s="167" t="s">
        <v>525</v>
      </c>
      <c r="F89" s="166"/>
      <c r="G89" s="197"/>
      <c r="H89" s="168"/>
      <c r="I89" s="166" t="s">
        <v>17</v>
      </c>
      <c r="J89" s="166">
        <v>2015</v>
      </c>
      <c r="K89" s="169"/>
      <c r="L89" s="169"/>
    </row>
    <row r="90" spans="1:12" s="156" customFormat="1" ht="25.5">
      <c r="A90" s="169"/>
      <c r="B90" s="1">
        <v>88</v>
      </c>
      <c r="C90" s="173" t="s">
        <v>139</v>
      </c>
      <c r="D90" s="183" t="s">
        <v>560</v>
      </c>
      <c r="E90" s="167" t="s">
        <v>525</v>
      </c>
      <c r="F90" s="166"/>
      <c r="G90" s="197"/>
      <c r="H90" s="168"/>
      <c r="I90" s="166" t="s">
        <v>17</v>
      </c>
      <c r="J90" s="166">
        <v>2015</v>
      </c>
      <c r="K90" s="169"/>
      <c r="L90" s="169"/>
    </row>
    <row r="91" spans="1:12" s="156" customFormat="1" ht="15">
      <c r="A91" s="169"/>
      <c r="B91" s="153">
        <v>89</v>
      </c>
      <c r="C91" s="173" t="s">
        <v>27</v>
      </c>
      <c r="D91" s="183" t="s">
        <v>554</v>
      </c>
      <c r="E91" s="167" t="s">
        <v>525</v>
      </c>
      <c r="F91" s="166"/>
      <c r="G91" s="197"/>
      <c r="H91" s="168"/>
      <c r="I91" s="166" t="s">
        <v>17</v>
      </c>
      <c r="J91" s="166">
        <v>2015</v>
      </c>
      <c r="K91" s="169"/>
      <c r="L91" s="169"/>
    </row>
    <row r="92" spans="1:12" s="156" customFormat="1" ht="25.5">
      <c r="A92" s="169"/>
      <c r="B92" s="153">
        <v>90</v>
      </c>
      <c r="C92" s="173" t="s">
        <v>27</v>
      </c>
      <c r="D92" s="183" t="s">
        <v>344</v>
      </c>
      <c r="E92" s="167" t="s">
        <v>525</v>
      </c>
      <c r="F92" s="166"/>
      <c r="G92" s="197"/>
      <c r="H92" s="168"/>
      <c r="I92" s="166" t="s">
        <v>17</v>
      </c>
      <c r="J92" s="166">
        <v>2015</v>
      </c>
      <c r="K92" s="169"/>
      <c r="L92" s="169"/>
    </row>
    <row r="93" spans="1:12" s="156" customFormat="1" ht="15">
      <c r="A93" s="169"/>
      <c r="B93" s="1">
        <v>91</v>
      </c>
      <c r="C93" s="53" t="s">
        <v>30</v>
      </c>
      <c r="D93" s="53" t="s">
        <v>562</v>
      </c>
      <c r="E93" s="167" t="s">
        <v>525</v>
      </c>
      <c r="F93" s="166"/>
      <c r="G93" s="197"/>
      <c r="H93" s="168"/>
      <c r="I93" s="166" t="s">
        <v>83</v>
      </c>
      <c r="J93" s="166">
        <v>2015</v>
      </c>
      <c r="K93" s="169"/>
      <c r="L93" s="169"/>
    </row>
    <row r="94" spans="1:12" s="156" customFormat="1" ht="15">
      <c r="A94" s="169"/>
      <c r="B94" s="1">
        <v>92</v>
      </c>
      <c r="C94" s="53" t="s">
        <v>100</v>
      </c>
      <c r="D94" s="53" t="s">
        <v>565</v>
      </c>
      <c r="E94" s="167" t="s">
        <v>525</v>
      </c>
      <c r="F94" s="166"/>
      <c r="G94" s="197"/>
      <c r="H94" s="168"/>
      <c r="I94" s="166" t="s">
        <v>83</v>
      </c>
      <c r="J94" s="166">
        <v>2015</v>
      </c>
      <c r="K94" s="169"/>
      <c r="L94" s="169"/>
    </row>
    <row r="95" spans="1:12" s="156" customFormat="1" ht="15">
      <c r="A95" s="169"/>
      <c r="B95" s="153">
        <v>93</v>
      </c>
      <c r="C95" s="53" t="s">
        <v>30</v>
      </c>
      <c r="D95" s="53" t="s">
        <v>567</v>
      </c>
      <c r="E95" s="167" t="s">
        <v>525</v>
      </c>
      <c r="F95" s="166"/>
      <c r="G95" s="197"/>
      <c r="H95" s="168"/>
      <c r="I95" s="166" t="s">
        <v>17</v>
      </c>
      <c r="J95" s="166">
        <v>2015</v>
      </c>
      <c r="K95" s="169"/>
      <c r="L95" s="169"/>
    </row>
    <row r="96" spans="1:11" s="156" customFormat="1" ht="14.25">
      <c r="A96" s="169"/>
      <c r="B96" s="1">
        <v>94</v>
      </c>
      <c r="C96" s="37" t="s">
        <v>30</v>
      </c>
      <c r="D96" s="37" t="s">
        <v>571</v>
      </c>
      <c r="E96" s="69" t="s">
        <v>572</v>
      </c>
      <c r="F96" s="37"/>
      <c r="G96" s="53" t="s">
        <v>502</v>
      </c>
      <c r="H96" s="157"/>
      <c r="I96" s="37" t="s">
        <v>5</v>
      </c>
      <c r="J96" s="37">
        <v>2015</v>
      </c>
      <c r="K96" s="61"/>
    </row>
    <row r="97" spans="1:13" s="156" customFormat="1" ht="14.25">
      <c r="A97" s="169"/>
      <c r="B97" s="3"/>
      <c r="C97" s="48"/>
      <c r="D97" s="48"/>
      <c r="E97" s="48"/>
      <c r="F97" s="48"/>
      <c r="G97" s="201"/>
      <c r="H97" s="208"/>
      <c r="I97" s="61"/>
      <c r="J97" s="61"/>
      <c r="K97" s="61"/>
      <c r="L97" s="48"/>
      <c r="M97" s="48"/>
    </row>
    <row r="98" spans="1:13" s="156" customFormat="1" ht="14.25">
      <c r="A98" s="169"/>
      <c r="B98" s="3"/>
      <c r="C98" s="48"/>
      <c r="D98" s="48"/>
      <c r="E98" s="48"/>
      <c r="F98" s="48"/>
      <c r="G98" s="201"/>
      <c r="H98" s="208"/>
      <c r="I98" s="61"/>
      <c r="J98" s="61"/>
      <c r="K98" s="61"/>
      <c r="L98" s="48"/>
      <c r="M98" s="48"/>
    </row>
    <row r="99" spans="11:12" ht="12.75">
      <c r="K99" s="169"/>
      <c r="L99" s="169"/>
    </row>
    <row r="100" spans="11:12" ht="12.75">
      <c r="K100" s="169"/>
      <c r="L100" s="169"/>
    </row>
    <row r="101" spans="2:12" ht="51">
      <c r="B101" s="42" t="s">
        <v>368</v>
      </c>
      <c r="C101" s="39" t="s">
        <v>366</v>
      </c>
      <c r="D101" s="39" t="s">
        <v>369</v>
      </c>
      <c r="E101" s="39" t="s">
        <v>416</v>
      </c>
      <c r="F101" s="39" t="s">
        <v>417</v>
      </c>
      <c r="K101" s="169"/>
      <c r="L101" s="169"/>
    </row>
    <row r="102" spans="2:6" ht="25.5">
      <c r="B102" s="36">
        <v>1</v>
      </c>
      <c r="C102" s="60" t="s">
        <v>370</v>
      </c>
      <c r="D102" s="36">
        <v>1</v>
      </c>
      <c r="E102" s="36"/>
      <c r="F102" s="36"/>
    </row>
    <row r="103" spans="2:6" ht="12.75">
      <c r="B103" s="36">
        <v>2</v>
      </c>
      <c r="C103" s="60" t="s">
        <v>7</v>
      </c>
      <c r="D103" s="36">
        <v>1</v>
      </c>
      <c r="E103" s="36"/>
      <c r="F103" s="63"/>
    </row>
    <row r="104" spans="2:6" ht="12.75">
      <c r="B104" s="36">
        <v>3</v>
      </c>
      <c r="C104" s="60" t="s">
        <v>100</v>
      </c>
      <c r="D104" s="36">
        <v>7</v>
      </c>
      <c r="E104" s="36">
        <v>2</v>
      </c>
      <c r="F104" s="78">
        <v>1</v>
      </c>
    </row>
    <row r="105" spans="2:6" ht="25.5">
      <c r="B105" s="36">
        <v>4</v>
      </c>
      <c r="C105" s="60" t="s">
        <v>98</v>
      </c>
      <c r="D105" s="36">
        <v>7</v>
      </c>
      <c r="E105" s="36"/>
      <c r="F105" s="36"/>
    </row>
    <row r="106" spans="2:6" ht="25.5">
      <c r="B106" s="36">
        <v>5</v>
      </c>
      <c r="C106" s="60" t="s">
        <v>96</v>
      </c>
      <c r="D106" s="36">
        <v>3</v>
      </c>
      <c r="E106" s="36"/>
      <c r="F106" s="36"/>
    </row>
    <row r="107" spans="2:6" ht="12.75">
      <c r="B107" s="36">
        <v>6</v>
      </c>
      <c r="C107" s="60" t="s">
        <v>143</v>
      </c>
      <c r="D107" s="36">
        <v>9</v>
      </c>
      <c r="E107" s="36">
        <v>2</v>
      </c>
      <c r="F107" s="36">
        <v>0</v>
      </c>
    </row>
    <row r="108" spans="2:6" ht="12.75">
      <c r="B108" s="36">
        <v>7</v>
      </c>
      <c r="C108" s="60" t="s">
        <v>27</v>
      </c>
      <c r="D108" s="36">
        <v>15</v>
      </c>
      <c r="E108" s="36"/>
      <c r="F108" s="36"/>
    </row>
    <row r="109" spans="2:6" ht="12.75">
      <c r="B109" s="36">
        <v>8</v>
      </c>
      <c r="C109" s="60" t="s">
        <v>30</v>
      </c>
      <c r="D109" s="36">
        <v>21</v>
      </c>
      <c r="E109" s="36">
        <v>1</v>
      </c>
      <c r="F109" s="36">
        <v>0</v>
      </c>
    </row>
    <row r="110" spans="2:6" ht="12.75">
      <c r="B110" s="36">
        <v>9</v>
      </c>
      <c r="C110" s="60" t="s">
        <v>139</v>
      </c>
      <c r="D110" s="36">
        <v>7</v>
      </c>
      <c r="E110" s="36"/>
      <c r="F110" s="36"/>
    </row>
    <row r="111" spans="2:6" ht="12.75">
      <c r="B111" s="67"/>
      <c r="C111" s="67" t="s">
        <v>372</v>
      </c>
      <c r="D111" s="58">
        <f>SUM(D102:D110)</f>
        <v>71</v>
      </c>
      <c r="E111" s="58">
        <f>SUM(E104:E110)</f>
        <v>5</v>
      </c>
      <c r="F111" s="58">
        <f>SUM(F104:F110)</f>
        <v>1</v>
      </c>
    </row>
    <row r="112" spans="2:6" ht="12.75">
      <c r="B112" s="98"/>
      <c r="C112" s="98"/>
      <c r="D112" s="65"/>
      <c r="E112" s="65"/>
      <c r="F112" s="65"/>
    </row>
    <row r="113" spans="2:6" ht="12.75">
      <c r="B113" s="98"/>
      <c r="C113" s="98"/>
      <c r="D113" s="65"/>
      <c r="E113" s="65"/>
      <c r="F113" s="65"/>
    </row>
    <row r="114" spans="2:7" ht="12.75">
      <c r="B114" s="96" t="s">
        <v>498</v>
      </c>
      <c r="C114" s="96"/>
      <c r="D114" s="96"/>
      <c r="G114" s="56"/>
    </row>
    <row r="115" spans="2:12" ht="24">
      <c r="B115" s="93" t="s">
        <v>493</v>
      </c>
      <c r="C115" s="34" t="s">
        <v>365</v>
      </c>
      <c r="D115" s="34" t="s">
        <v>0</v>
      </c>
      <c r="E115" s="34" t="s">
        <v>381</v>
      </c>
      <c r="F115" s="34" t="s">
        <v>240</v>
      </c>
      <c r="G115" s="50" t="s">
        <v>203</v>
      </c>
      <c r="H115" s="51" t="s">
        <v>238</v>
      </c>
      <c r="I115" s="92"/>
      <c r="J115" s="51" t="s">
        <v>474</v>
      </c>
      <c r="K115" s="34" t="s">
        <v>1</v>
      </c>
      <c r="L115" s="34" t="s">
        <v>2</v>
      </c>
    </row>
    <row r="116" spans="2:12" ht="38.25">
      <c r="B116" s="94">
        <v>1</v>
      </c>
      <c r="C116" s="37" t="s">
        <v>30</v>
      </c>
      <c r="D116" s="37" t="s">
        <v>257</v>
      </c>
      <c r="E116" s="37" t="s">
        <v>382</v>
      </c>
      <c r="F116" s="37" t="s">
        <v>466</v>
      </c>
      <c r="G116" s="69"/>
      <c r="H116" s="30"/>
      <c r="I116" s="30"/>
      <c r="J116" s="30" t="s">
        <v>485</v>
      </c>
      <c r="K116" s="37" t="s">
        <v>64</v>
      </c>
      <c r="L116" s="37">
        <v>2005</v>
      </c>
    </row>
    <row r="117" spans="2:12" ht="38.25">
      <c r="B117" s="94">
        <v>2</v>
      </c>
      <c r="C117" s="87" t="s">
        <v>100</v>
      </c>
      <c r="D117" s="37" t="s">
        <v>133</v>
      </c>
      <c r="E117" s="37" t="s">
        <v>382</v>
      </c>
      <c r="F117" s="37" t="s">
        <v>245</v>
      </c>
      <c r="G117" s="69" t="s">
        <v>205</v>
      </c>
      <c r="H117" s="30">
        <v>40589</v>
      </c>
      <c r="I117" s="30"/>
      <c r="J117" s="30" t="s">
        <v>485</v>
      </c>
      <c r="K117" s="37" t="s">
        <v>26</v>
      </c>
      <c r="L117" s="37">
        <v>2011</v>
      </c>
    </row>
    <row r="118" spans="2:12" ht="38.25">
      <c r="B118" s="94">
        <v>3</v>
      </c>
      <c r="C118" s="37" t="s">
        <v>30</v>
      </c>
      <c r="D118" s="37" t="s">
        <v>169</v>
      </c>
      <c r="E118" s="37" t="s">
        <v>382</v>
      </c>
      <c r="F118" s="37" t="s">
        <v>245</v>
      </c>
      <c r="G118" s="69" t="s">
        <v>205</v>
      </c>
      <c r="H118" s="30">
        <v>40612</v>
      </c>
      <c r="I118" s="30"/>
      <c r="J118" s="30" t="s">
        <v>486</v>
      </c>
      <c r="K118" s="37" t="s">
        <v>74</v>
      </c>
      <c r="L118" s="37">
        <v>2011</v>
      </c>
    </row>
    <row r="119" spans="2:12" ht="38.25">
      <c r="B119" s="94">
        <v>4</v>
      </c>
      <c r="C119" s="37" t="s">
        <v>30</v>
      </c>
      <c r="D119" s="37" t="s">
        <v>275</v>
      </c>
      <c r="E119" s="37" t="s">
        <v>382</v>
      </c>
      <c r="F119" s="37" t="s">
        <v>246</v>
      </c>
      <c r="G119" s="69" t="s">
        <v>256</v>
      </c>
      <c r="H119" s="30">
        <v>40935</v>
      </c>
      <c r="I119" s="30"/>
      <c r="J119" s="30" t="s">
        <v>489</v>
      </c>
      <c r="K119" s="37" t="s">
        <v>14</v>
      </c>
      <c r="L119" s="37">
        <v>2012</v>
      </c>
    </row>
    <row r="120" spans="2:12" ht="38.25">
      <c r="B120" s="94">
        <v>5</v>
      </c>
      <c r="C120" s="37" t="s">
        <v>100</v>
      </c>
      <c r="D120" s="37" t="s">
        <v>310</v>
      </c>
      <c r="E120" s="37" t="s">
        <v>382</v>
      </c>
      <c r="F120" s="37" t="s">
        <v>246</v>
      </c>
      <c r="G120" s="69" t="s">
        <v>403</v>
      </c>
      <c r="H120" s="32">
        <v>41127</v>
      </c>
      <c r="I120" s="30"/>
      <c r="J120" s="32" t="s">
        <v>490</v>
      </c>
      <c r="K120" s="37" t="s">
        <v>55</v>
      </c>
      <c r="L120" s="37">
        <v>2012</v>
      </c>
    </row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</sheetData>
  <sheetProtection/>
  <hyperlinks>
    <hyperlink ref="C24" r:id="rId1" display="http://en.wikipedia.org/wiki/Uttarakhand"/>
    <hyperlink ref="C25" r:id="rId2" display="http://en.wikipedia.org/wiki/Rajasthan"/>
    <hyperlink ref="C26" r:id="rId3" display="http://en.wikipedia.org/wiki/Himachal_Pradesh"/>
    <hyperlink ref="C27" r:id="rId4" display="http://en.wikipedia.org/wiki/Himachal_Pradesh"/>
    <hyperlink ref="C28" r:id="rId5" display="http://en.wikipedia.org/wiki/Haryana"/>
    <hyperlink ref="C51" r:id="rId6" display="http://en.wikipedia.org/wiki/Uttarakhand"/>
    <hyperlink ref="C60" r:id="rId7" display="http://en.wikipedia.org/wiki/Uttarakhand"/>
    <hyperlink ref="C70:C73" r:id="rId8" display="http://en.wikipedia.org/wiki/Uttarakhand"/>
    <hyperlink ref="C117" r:id="rId9" display="http://en.wikipedia.org/wiki/Haryana"/>
    <hyperlink ref="C82" r:id="rId10" display="http://en.wikipedia.org/wiki/Haryana"/>
  </hyperlinks>
  <printOptions/>
  <pageMargins left="0.7" right="0.7" top="0.75" bottom="0.75" header="0.3" footer="0.3"/>
  <pageSetup horizontalDpi="600" verticalDpi="600" orientation="portrait" r:id="rId13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94">
      <selection activeCell="R86" sqref="R86"/>
    </sheetView>
  </sheetViews>
  <sheetFormatPr defaultColWidth="9.140625" defaultRowHeight="12.75"/>
  <cols>
    <col min="1" max="1" width="6.57421875" style="113" customWidth="1"/>
    <col min="2" max="2" width="6.00390625" style="119" customWidth="1"/>
    <col min="3" max="3" width="13.8515625" style="115" customWidth="1"/>
    <col min="4" max="4" width="15.28125" style="115" customWidth="1"/>
    <col min="5" max="5" width="11.7109375" style="115" customWidth="1"/>
    <col min="6" max="6" width="11.28125" style="115" customWidth="1"/>
    <col min="7" max="7" width="9.00390625" style="115" customWidth="1"/>
    <col min="8" max="8" width="11.00390625" style="115" customWidth="1"/>
    <col min="9" max="9" width="12.421875" style="115" customWidth="1"/>
    <col min="10" max="10" width="7.140625" style="115" customWidth="1"/>
    <col min="11" max="16384" width="9.140625" style="115" customWidth="1"/>
  </cols>
  <sheetData>
    <row r="1" spans="2:10" ht="15">
      <c r="B1" s="97"/>
      <c r="C1" s="18"/>
      <c r="D1" s="18"/>
      <c r="E1" s="19"/>
      <c r="F1" s="18"/>
      <c r="G1" s="18"/>
      <c r="H1" s="20"/>
      <c r="I1" s="18"/>
      <c r="J1" s="114"/>
    </row>
    <row r="2" spans="2:10" ht="60">
      <c r="B2" s="97" t="s">
        <v>428</v>
      </c>
      <c r="C2" s="18" t="s">
        <v>3</v>
      </c>
      <c r="D2" s="18" t="s">
        <v>0</v>
      </c>
      <c r="E2" s="19" t="s">
        <v>203</v>
      </c>
      <c r="F2" s="18" t="s">
        <v>387</v>
      </c>
      <c r="G2" s="18" t="s">
        <v>240</v>
      </c>
      <c r="H2" s="20" t="s">
        <v>238</v>
      </c>
      <c r="I2" s="18" t="s">
        <v>1</v>
      </c>
      <c r="J2" s="18" t="s">
        <v>2</v>
      </c>
    </row>
    <row r="3" spans="2:10" ht="28.5">
      <c r="B3" s="43">
        <v>1</v>
      </c>
      <c r="C3" s="1" t="s">
        <v>15</v>
      </c>
      <c r="D3" s="1" t="s">
        <v>13</v>
      </c>
      <c r="E3" s="116"/>
      <c r="F3" s="116"/>
      <c r="G3" s="1" t="s">
        <v>466</v>
      </c>
      <c r="H3" s="7"/>
      <c r="I3" s="1" t="s">
        <v>14</v>
      </c>
      <c r="J3" s="1">
        <v>1999</v>
      </c>
    </row>
    <row r="4" spans="2:10" ht="14.25">
      <c r="B4" s="43">
        <v>2</v>
      </c>
      <c r="C4" s="1" t="s">
        <v>20</v>
      </c>
      <c r="D4" s="1" t="s">
        <v>18</v>
      </c>
      <c r="E4" s="116"/>
      <c r="F4" s="116"/>
      <c r="G4" s="1" t="s">
        <v>466</v>
      </c>
      <c r="H4" s="7"/>
      <c r="I4" s="1" t="s">
        <v>19</v>
      </c>
      <c r="J4" s="1">
        <v>1999</v>
      </c>
    </row>
    <row r="5" spans="2:10" ht="14.25">
      <c r="B5" s="43">
        <v>3</v>
      </c>
      <c r="C5" s="1" t="s">
        <v>34</v>
      </c>
      <c r="D5" s="1" t="s">
        <v>234</v>
      </c>
      <c r="E5" s="116"/>
      <c r="F5" s="116"/>
      <c r="G5" s="1" t="s">
        <v>466</v>
      </c>
      <c r="H5" s="7"/>
      <c r="I5" s="1" t="s">
        <v>17</v>
      </c>
      <c r="J5" s="1">
        <v>2000</v>
      </c>
    </row>
    <row r="6" spans="2:10" ht="14.25">
      <c r="B6" s="43">
        <v>4</v>
      </c>
      <c r="C6" s="1" t="s">
        <v>34</v>
      </c>
      <c r="D6" s="1" t="s">
        <v>35</v>
      </c>
      <c r="E6" s="116"/>
      <c r="F6" s="116"/>
      <c r="G6" s="1" t="s">
        <v>466</v>
      </c>
      <c r="H6" s="7"/>
      <c r="I6" s="1" t="s">
        <v>17</v>
      </c>
      <c r="J6" s="1">
        <v>2000</v>
      </c>
    </row>
    <row r="7" spans="2:10" ht="28.5">
      <c r="B7" s="43">
        <v>5</v>
      </c>
      <c r="C7" s="1" t="s">
        <v>34</v>
      </c>
      <c r="D7" s="1" t="s">
        <v>36</v>
      </c>
      <c r="E7" s="116"/>
      <c r="F7" s="116"/>
      <c r="G7" s="1" t="s">
        <v>466</v>
      </c>
      <c r="H7" s="7"/>
      <c r="I7" s="1" t="s">
        <v>17</v>
      </c>
      <c r="J7" s="1">
        <v>2000</v>
      </c>
    </row>
    <row r="8" spans="2:10" ht="14.25">
      <c r="B8" s="43">
        <v>6</v>
      </c>
      <c r="C8" s="1" t="s">
        <v>43</v>
      </c>
      <c r="D8" s="1" t="s">
        <v>42</v>
      </c>
      <c r="E8" s="116"/>
      <c r="F8" s="116"/>
      <c r="G8" s="1" t="s">
        <v>466</v>
      </c>
      <c r="H8" s="7"/>
      <c r="I8" s="1" t="s">
        <v>14</v>
      </c>
      <c r="J8" s="1">
        <v>2001</v>
      </c>
    </row>
    <row r="9" spans="2:10" ht="14.25">
      <c r="B9" s="43">
        <v>7</v>
      </c>
      <c r="C9" s="1" t="s">
        <v>60</v>
      </c>
      <c r="D9" s="1" t="s">
        <v>59</v>
      </c>
      <c r="E9" s="116"/>
      <c r="F9" s="116"/>
      <c r="G9" s="1" t="s">
        <v>466</v>
      </c>
      <c r="H9" s="7"/>
      <c r="I9" s="1" t="s">
        <v>22</v>
      </c>
      <c r="J9" s="1">
        <v>2001</v>
      </c>
    </row>
    <row r="10" spans="2:10" ht="28.5">
      <c r="B10" s="43">
        <v>8</v>
      </c>
      <c r="C10" s="1" t="s">
        <v>68</v>
      </c>
      <c r="D10" s="1" t="s">
        <v>250</v>
      </c>
      <c r="E10" s="116"/>
      <c r="F10" s="116"/>
      <c r="G10" s="1" t="s">
        <v>466</v>
      </c>
      <c r="H10" s="7"/>
      <c r="I10" s="1" t="s">
        <v>57</v>
      </c>
      <c r="J10" s="1">
        <v>2002</v>
      </c>
    </row>
    <row r="11" spans="2:10" ht="28.5">
      <c r="B11" s="43">
        <v>9</v>
      </c>
      <c r="C11" s="1" t="s">
        <v>15</v>
      </c>
      <c r="D11" s="1" t="s">
        <v>71</v>
      </c>
      <c r="E11" s="116"/>
      <c r="F11" s="116"/>
      <c r="G11" s="1" t="s">
        <v>466</v>
      </c>
      <c r="H11" s="7"/>
      <c r="I11" s="13" t="s">
        <v>72</v>
      </c>
      <c r="J11" s="1">
        <v>2003</v>
      </c>
    </row>
    <row r="12" spans="2:10" ht="28.5">
      <c r="B12" s="43">
        <v>10</v>
      </c>
      <c r="C12" s="1" t="s">
        <v>15</v>
      </c>
      <c r="D12" s="1" t="s">
        <v>316</v>
      </c>
      <c r="E12" s="116"/>
      <c r="F12" s="116"/>
      <c r="G12" s="1" t="s">
        <v>466</v>
      </c>
      <c r="H12" s="6">
        <v>37683</v>
      </c>
      <c r="I12" s="1" t="s">
        <v>74</v>
      </c>
      <c r="J12" s="1">
        <v>2003</v>
      </c>
    </row>
    <row r="13" spans="2:10" ht="28.5">
      <c r="B13" s="43">
        <v>11</v>
      </c>
      <c r="C13" s="1" t="s">
        <v>15</v>
      </c>
      <c r="D13" s="1" t="s">
        <v>75</v>
      </c>
      <c r="E13" s="116"/>
      <c r="F13" s="116"/>
      <c r="G13" s="1" t="s">
        <v>466</v>
      </c>
      <c r="H13" s="7"/>
      <c r="I13" s="1" t="s">
        <v>74</v>
      </c>
      <c r="J13" s="1">
        <v>2003</v>
      </c>
    </row>
    <row r="14" spans="2:10" ht="14.25">
      <c r="B14" s="43">
        <v>12</v>
      </c>
      <c r="C14" s="1" t="s">
        <v>77</v>
      </c>
      <c r="D14" s="1" t="s">
        <v>76</v>
      </c>
      <c r="E14" s="116"/>
      <c r="F14" s="116"/>
      <c r="G14" s="1" t="s">
        <v>466</v>
      </c>
      <c r="H14" s="7"/>
      <c r="I14" s="1" t="s">
        <v>74</v>
      </c>
      <c r="J14" s="1">
        <v>2003</v>
      </c>
    </row>
    <row r="15" spans="2:10" ht="28.5">
      <c r="B15" s="43">
        <v>13</v>
      </c>
      <c r="C15" s="1" t="s">
        <v>15</v>
      </c>
      <c r="D15" s="1" t="s">
        <v>78</v>
      </c>
      <c r="E15" s="116"/>
      <c r="F15" s="116"/>
      <c r="G15" s="1" t="s">
        <v>466</v>
      </c>
      <c r="H15" s="7"/>
      <c r="I15" s="1" t="s">
        <v>74</v>
      </c>
      <c r="J15" s="1">
        <v>2003</v>
      </c>
    </row>
    <row r="16" spans="2:10" ht="28.5">
      <c r="B16" s="43">
        <v>14</v>
      </c>
      <c r="C16" s="1" t="s">
        <v>15</v>
      </c>
      <c r="D16" s="1" t="s">
        <v>79</v>
      </c>
      <c r="E16" s="116"/>
      <c r="F16" s="116"/>
      <c r="G16" s="1" t="s">
        <v>466</v>
      </c>
      <c r="H16" s="7"/>
      <c r="I16" s="1" t="s">
        <v>74</v>
      </c>
      <c r="J16" s="1">
        <v>2003</v>
      </c>
    </row>
    <row r="17" spans="2:10" ht="28.5">
      <c r="B17" s="43">
        <v>15</v>
      </c>
      <c r="C17" s="1" t="s">
        <v>15</v>
      </c>
      <c r="D17" s="1" t="s">
        <v>89</v>
      </c>
      <c r="E17" s="116"/>
      <c r="F17" s="116"/>
      <c r="G17" s="1" t="s">
        <v>466</v>
      </c>
      <c r="H17" s="7">
        <v>38352</v>
      </c>
      <c r="I17" s="1" t="s">
        <v>22</v>
      </c>
      <c r="J17" s="1">
        <v>2004</v>
      </c>
    </row>
    <row r="18" spans="2:10" ht="30">
      <c r="B18" s="43">
        <v>16</v>
      </c>
      <c r="C18" s="1" t="s">
        <v>501</v>
      </c>
      <c r="D18" s="1" t="s">
        <v>283</v>
      </c>
      <c r="E18" s="116"/>
      <c r="F18" s="116"/>
      <c r="G18" s="1" t="s">
        <v>466</v>
      </c>
      <c r="H18" s="7"/>
      <c r="I18" s="1" t="s">
        <v>14</v>
      </c>
      <c r="J18" s="1">
        <v>2005</v>
      </c>
    </row>
    <row r="19" spans="2:10" ht="14.25">
      <c r="B19" s="43">
        <v>17</v>
      </c>
      <c r="C19" s="1" t="s">
        <v>34</v>
      </c>
      <c r="D19" s="1" t="s">
        <v>88</v>
      </c>
      <c r="E19" s="116"/>
      <c r="F19" s="116"/>
      <c r="G19" s="1" t="s">
        <v>466</v>
      </c>
      <c r="H19" s="7">
        <v>38710</v>
      </c>
      <c r="I19" s="1" t="s">
        <v>22</v>
      </c>
      <c r="J19" s="1">
        <v>2005</v>
      </c>
    </row>
    <row r="20" spans="2:10" ht="14.25">
      <c r="B20" s="43">
        <v>18</v>
      </c>
      <c r="C20" s="1" t="s">
        <v>20</v>
      </c>
      <c r="D20" s="1" t="s">
        <v>101</v>
      </c>
      <c r="E20" s="5" t="s">
        <v>315</v>
      </c>
      <c r="F20" s="116"/>
      <c r="G20" s="1" t="s">
        <v>466</v>
      </c>
      <c r="H20" s="7">
        <v>38888</v>
      </c>
      <c r="I20" s="1" t="s">
        <v>5</v>
      </c>
      <c r="J20" s="1">
        <v>2006</v>
      </c>
    </row>
    <row r="21" spans="2:10" ht="14.25">
      <c r="B21" s="43">
        <v>19</v>
      </c>
      <c r="C21" s="1" t="s">
        <v>34</v>
      </c>
      <c r="D21" s="1" t="s">
        <v>102</v>
      </c>
      <c r="E21" s="5"/>
      <c r="F21" s="116"/>
      <c r="G21" s="1" t="s">
        <v>466</v>
      </c>
      <c r="H21" s="7">
        <v>38910</v>
      </c>
      <c r="I21" s="1" t="s">
        <v>19</v>
      </c>
      <c r="J21" s="1">
        <v>2006</v>
      </c>
    </row>
    <row r="22" spans="2:10" ht="14.25">
      <c r="B22" s="43">
        <v>20</v>
      </c>
      <c r="C22" s="1" t="s">
        <v>20</v>
      </c>
      <c r="D22" s="1" t="s">
        <v>105</v>
      </c>
      <c r="E22" s="5" t="s">
        <v>315</v>
      </c>
      <c r="F22" s="116"/>
      <c r="G22" s="1" t="s">
        <v>466</v>
      </c>
      <c r="H22" s="7">
        <v>39074</v>
      </c>
      <c r="I22" s="1" t="s">
        <v>22</v>
      </c>
      <c r="J22" s="1">
        <v>2006</v>
      </c>
    </row>
    <row r="23" spans="2:10" ht="14.25">
      <c r="B23" s="43">
        <v>21</v>
      </c>
      <c r="C23" s="1" t="s">
        <v>20</v>
      </c>
      <c r="D23" s="1" t="s">
        <v>111</v>
      </c>
      <c r="E23" s="5" t="s">
        <v>209</v>
      </c>
      <c r="F23" s="116"/>
      <c r="G23" s="1" t="s">
        <v>466</v>
      </c>
      <c r="H23" s="7">
        <v>39479</v>
      </c>
      <c r="I23" s="1" t="s">
        <v>26</v>
      </c>
      <c r="J23" s="1">
        <v>2008</v>
      </c>
    </row>
    <row r="24" spans="2:10" ht="14.25">
      <c r="B24" s="43">
        <v>22</v>
      </c>
      <c r="C24" s="1" t="s">
        <v>20</v>
      </c>
      <c r="D24" s="1" t="s">
        <v>113</v>
      </c>
      <c r="E24" s="5" t="s">
        <v>315</v>
      </c>
      <c r="F24" s="116"/>
      <c r="G24" s="1" t="s">
        <v>466</v>
      </c>
      <c r="H24" s="7">
        <v>39569</v>
      </c>
      <c r="I24" s="1" t="s">
        <v>83</v>
      </c>
      <c r="J24" s="1">
        <v>2008</v>
      </c>
    </row>
    <row r="25" spans="2:10" ht="28.5">
      <c r="B25" s="43">
        <v>23</v>
      </c>
      <c r="C25" s="1" t="s">
        <v>129</v>
      </c>
      <c r="D25" s="1" t="s">
        <v>128</v>
      </c>
      <c r="E25" s="5" t="s">
        <v>209</v>
      </c>
      <c r="F25" s="116"/>
      <c r="G25" s="1" t="s">
        <v>244</v>
      </c>
      <c r="H25" s="7">
        <v>40518</v>
      </c>
      <c r="I25" s="1" t="s">
        <v>126</v>
      </c>
      <c r="J25" s="1">
        <v>2010</v>
      </c>
    </row>
    <row r="26" spans="2:10" ht="28.5">
      <c r="B26" s="43">
        <v>24</v>
      </c>
      <c r="C26" s="1" t="s">
        <v>132</v>
      </c>
      <c r="D26" s="1" t="s">
        <v>131</v>
      </c>
      <c r="E26" s="5" t="s">
        <v>209</v>
      </c>
      <c r="F26" s="116"/>
      <c r="G26" s="1" t="s">
        <v>244</v>
      </c>
      <c r="H26" s="7">
        <v>40574</v>
      </c>
      <c r="I26" s="1" t="s">
        <v>14</v>
      </c>
      <c r="J26" s="1">
        <v>2011</v>
      </c>
    </row>
    <row r="27" spans="2:10" ht="28.5">
      <c r="B27" s="43">
        <v>25</v>
      </c>
      <c r="C27" s="2" t="s">
        <v>152</v>
      </c>
      <c r="D27" s="1" t="s">
        <v>150</v>
      </c>
      <c r="E27" s="5" t="s">
        <v>205</v>
      </c>
      <c r="F27" s="116"/>
      <c r="G27" s="1" t="s">
        <v>245</v>
      </c>
      <c r="H27" s="7">
        <v>40580</v>
      </c>
      <c r="I27" s="1" t="s">
        <v>26</v>
      </c>
      <c r="J27" s="1">
        <v>2011</v>
      </c>
    </row>
    <row r="28" spans="2:10" ht="28.5">
      <c r="B28" s="43">
        <v>26</v>
      </c>
      <c r="C28" s="1" t="s">
        <v>60</v>
      </c>
      <c r="D28" s="1" t="s">
        <v>149</v>
      </c>
      <c r="E28" s="5" t="s">
        <v>209</v>
      </c>
      <c r="F28" s="116"/>
      <c r="G28" s="1" t="s">
        <v>244</v>
      </c>
      <c r="H28" s="7">
        <v>40588</v>
      </c>
      <c r="I28" s="1" t="s">
        <v>26</v>
      </c>
      <c r="J28" s="1">
        <v>2011</v>
      </c>
    </row>
    <row r="29" spans="2:10" ht="28.5">
      <c r="B29" s="43">
        <v>27</v>
      </c>
      <c r="C29" s="1" t="s">
        <v>15</v>
      </c>
      <c r="D29" s="1" t="s">
        <v>151</v>
      </c>
      <c r="E29" s="5" t="s">
        <v>205</v>
      </c>
      <c r="F29" s="116"/>
      <c r="G29" s="1" t="s">
        <v>245</v>
      </c>
      <c r="H29" s="7">
        <v>40596</v>
      </c>
      <c r="I29" s="1" t="s">
        <v>26</v>
      </c>
      <c r="J29" s="1">
        <v>2011</v>
      </c>
    </row>
    <row r="30" spans="2:10" ht="28.5">
      <c r="B30" s="43">
        <v>28</v>
      </c>
      <c r="C30" s="1" t="s">
        <v>15</v>
      </c>
      <c r="D30" s="1" t="s">
        <v>158</v>
      </c>
      <c r="E30" s="5" t="s">
        <v>209</v>
      </c>
      <c r="F30" s="116"/>
      <c r="G30" s="1" t="s">
        <v>244</v>
      </c>
      <c r="H30" s="7">
        <v>40598</v>
      </c>
      <c r="I30" s="1" t="s">
        <v>26</v>
      </c>
      <c r="J30" s="1">
        <v>2011</v>
      </c>
    </row>
    <row r="31" spans="2:10" ht="28.5">
      <c r="B31" s="43">
        <v>29</v>
      </c>
      <c r="C31" s="1" t="s">
        <v>60</v>
      </c>
      <c r="D31" s="1" t="s">
        <v>153</v>
      </c>
      <c r="E31" s="5" t="s">
        <v>209</v>
      </c>
      <c r="F31" s="116"/>
      <c r="G31" s="1" t="s">
        <v>244</v>
      </c>
      <c r="H31" s="7">
        <v>40603</v>
      </c>
      <c r="I31" s="1" t="s">
        <v>29</v>
      </c>
      <c r="J31" s="1">
        <v>2011</v>
      </c>
    </row>
    <row r="32" spans="2:10" ht="28.5">
      <c r="B32" s="43">
        <v>30</v>
      </c>
      <c r="C32" s="1" t="s">
        <v>20</v>
      </c>
      <c r="D32" s="1" t="s">
        <v>162</v>
      </c>
      <c r="E32" s="5" t="s">
        <v>206</v>
      </c>
      <c r="F32" s="116"/>
      <c r="G32" s="1" t="s">
        <v>245</v>
      </c>
      <c r="H32" s="7">
        <v>40616</v>
      </c>
      <c r="I32" s="1" t="s">
        <v>29</v>
      </c>
      <c r="J32" s="1">
        <v>2011</v>
      </c>
    </row>
    <row r="33" spans="2:10" ht="28.5">
      <c r="B33" s="43">
        <v>31</v>
      </c>
      <c r="C33" s="1" t="s">
        <v>15</v>
      </c>
      <c r="D33" s="1" t="s">
        <v>166</v>
      </c>
      <c r="E33" s="5" t="s">
        <v>205</v>
      </c>
      <c r="F33" s="116"/>
      <c r="G33" s="1" t="s">
        <v>245</v>
      </c>
      <c r="H33" s="7">
        <v>40620</v>
      </c>
      <c r="I33" s="1" t="s">
        <v>74</v>
      </c>
      <c r="J33" s="1">
        <v>2011</v>
      </c>
    </row>
    <row r="34" spans="2:10" ht="28.5">
      <c r="B34" s="43">
        <v>32</v>
      </c>
      <c r="C34" s="1" t="s">
        <v>132</v>
      </c>
      <c r="D34" s="1" t="s">
        <v>167</v>
      </c>
      <c r="E34" s="5" t="s">
        <v>209</v>
      </c>
      <c r="F34" s="116"/>
      <c r="G34" s="1" t="s">
        <v>244</v>
      </c>
      <c r="H34" s="7">
        <v>40621</v>
      </c>
      <c r="I34" s="1" t="s">
        <v>74</v>
      </c>
      <c r="J34" s="1">
        <v>2011</v>
      </c>
    </row>
    <row r="35" spans="2:10" ht="28.5">
      <c r="B35" s="43">
        <v>33</v>
      </c>
      <c r="C35" s="1" t="s">
        <v>190</v>
      </c>
      <c r="D35" s="1" t="s">
        <v>191</v>
      </c>
      <c r="E35" s="5" t="s">
        <v>205</v>
      </c>
      <c r="F35" s="116"/>
      <c r="G35" s="1" t="s">
        <v>245</v>
      </c>
      <c r="H35" s="7">
        <v>40670</v>
      </c>
      <c r="I35" s="1" t="s">
        <v>50</v>
      </c>
      <c r="J35" s="1">
        <v>2011</v>
      </c>
    </row>
    <row r="36" spans="2:10" ht="28.5">
      <c r="B36" s="43">
        <v>34</v>
      </c>
      <c r="C36" s="1" t="s">
        <v>34</v>
      </c>
      <c r="D36" s="1" t="s">
        <v>193</v>
      </c>
      <c r="E36" s="5" t="s">
        <v>206</v>
      </c>
      <c r="F36" s="116"/>
      <c r="G36" s="1" t="s">
        <v>245</v>
      </c>
      <c r="H36" s="7">
        <v>40673</v>
      </c>
      <c r="I36" s="1" t="s">
        <v>50</v>
      </c>
      <c r="J36" s="1">
        <v>2011</v>
      </c>
    </row>
    <row r="37" spans="2:10" ht="28.5">
      <c r="B37" s="43">
        <v>35</v>
      </c>
      <c r="C37" s="1" t="s">
        <v>20</v>
      </c>
      <c r="D37" s="1" t="s">
        <v>195</v>
      </c>
      <c r="E37" s="5" t="s">
        <v>206</v>
      </c>
      <c r="F37" s="116"/>
      <c r="G37" s="1" t="s">
        <v>245</v>
      </c>
      <c r="H37" s="7">
        <v>40702</v>
      </c>
      <c r="I37" s="1" t="s">
        <v>5</v>
      </c>
      <c r="J37" s="1">
        <v>2011</v>
      </c>
    </row>
    <row r="38" spans="2:10" ht="28.5">
      <c r="B38" s="43">
        <v>36</v>
      </c>
      <c r="C38" s="1" t="s">
        <v>34</v>
      </c>
      <c r="D38" s="1" t="s">
        <v>232</v>
      </c>
      <c r="E38" s="5" t="s">
        <v>208</v>
      </c>
      <c r="F38" s="116"/>
      <c r="G38" s="1" t="s">
        <v>245</v>
      </c>
      <c r="H38" s="7">
        <v>40702</v>
      </c>
      <c r="I38" s="1" t="s">
        <v>197</v>
      </c>
      <c r="J38" s="1">
        <v>2011</v>
      </c>
    </row>
    <row r="39" spans="2:10" ht="28.5">
      <c r="B39" s="43">
        <v>37</v>
      </c>
      <c r="C39" s="1" t="s">
        <v>20</v>
      </c>
      <c r="D39" s="1" t="s">
        <v>201</v>
      </c>
      <c r="E39" s="5" t="s">
        <v>206</v>
      </c>
      <c r="F39" s="116"/>
      <c r="G39" s="1" t="s">
        <v>245</v>
      </c>
      <c r="H39" s="7">
        <v>40704</v>
      </c>
      <c r="I39" s="1" t="s">
        <v>5</v>
      </c>
      <c r="J39" s="1">
        <v>2011</v>
      </c>
    </row>
    <row r="40" spans="2:10" ht="28.5">
      <c r="B40" s="43">
        <v>38</v>
      </c>
      <c r="C40" s="1" t="s">
        <v>132</v>
      </c>
      <c r="D40" s="1" t="s">
        <v>202</v>
      </c>
      <c r="E40" s="5" t="s">
        <v>208</v>
      </c>
      <c r="F40" s="116"/>
      <c r="G40" s="1" t="s">
        <v>245</v>
      </c>
      <c r="H40" s="7">
        <v>40710</v>
      </c>
      <c r="I40" s="1" t="s">
        <v>5</v>
      </c>
      <c r="J40" s="1">
        <v>2011</v>
      </c>
    </row>
    <row r="41" spans="2:10" s="113" customFormat="1" ht="28.5">
      <c r="B41" s="43">
        <v>39</v>
      </c>
      <c r="C41" s="1" t="s">
        <v>20</v>
      </c>
      <c r="D41" s="1" t="s">
        <v>204</v>
      </c>
      <c r="E41" s="5" t="s">
        <v>206</v>
      </c>
      <c r="F41" s="133"/>
      <c r="G41" s="1" t="s">
        <v>245</v>
      </c>
      <c r="H41" s="7">
        <v>40714</v>
      </c>
      <c r="I41" s="1" t="s">
        <v>5</v>
      </c>
      <c r="J41" s="1">
        <v>2011</v>
      </c>
    </row>
    <row r="42" spans="2:10" ht="28.5">
      <c r="B42" s="43">
        <v>40</v>
      </c>
      <c r="C42" s="1" t="s">
        <v>53</v>
      </c>
      <c r="D42" s="1" t="s">
        <v>216</v>
      </c>
      <c r="E42" s="5" t="s">
        <v>208</v>
      </c>
      <c r="F42" s="116"/>
      <c r="G42" s="1" t="s">
        <v>245</v>
      </c>
      <c r="H42" s="7">
        <v>40730</v>
      </c>
      <c r="I42" s="1" t="s">
        <v>19</v>
      </c>
      <c r="J42" s="1">
        <v>2011</v>
      </c>
    </row>
    <row r="43" spans="2:10" ht="28.5">
      <c r="B43" s="43">
        <v>41</v>
      </c>
      <c r="C43" s="1" t="s">
        <v>34</v>
      </c>
      <c r="D43" s="1" t="s">
        <v>224</v>
      </c>
      <c r="E43" s="5" t="s">
        <v>206</v>
      </c>
      <c r="F43" s="116"/>
      <c r="G43" s="1" t="s">
        <v>245</v>
      </c>
      <c r="H43" s="7">
        <v>40757</v>
      </c>
      <c r="I43" s="1" t="s">
        <v>55</v>
      </c>
      <c r="J43" s="1">
        <v>2011</v>
      </c>
    </row>
    <row r="44" spans="2:10" ht="28.5">
      <c r="B44" s="43">
        <v>42</v>
      </c>
      <c r="C44" s="1" t="s">
        <v>60</v>
      </c>
      <c r="D44" s="1" t="s">
        <v>251</v>
      </c>
      <c r="E44" s="5" t="s">
        <v>206</v>
      </c>
      <c r="F44" s="116"/>
      <c r="G44" s="1" t="s">
        <v>245</v>
      </c>
      <c r="H44" s="9" t="s">
        <v>252</v>
      </c>
      <c r="I44" s="1" t="s">
        <v>8</v>
      </c>
      <c r="J44" s="1">
        <v>2011</v>
      </c>
    </row>
    <row r="45" spans="2:10" ht="28.5">
      <c r="B45" s="43">
        <v>43</v>
      </c>
      <c r="C45" s="1" t="s">
        <v>43</v>
      </c>
      <c r="D45" s="1" t="s">
        <v>253</v>
      </c>
      <c r="E45" s="5" t="s">
        <v>254</v>
      </c>
      <c r="F45" s="116"/>
      <c r="G45" s="1" t="s">
        <v>245</v>
      </c>
      <c r="H45" s="7">
        <v>40844</v>
      </c>
      <c r="I45" s="1" t="s">
        <v>8</v>
      </c>
      <c r="J45" s="1">
        <v>2011</v>
      </c>
    </row>
    <row r="46" spans="2:10" ht="57">
      <c r="B46" s="43">
        <v>44</v>
      </c>
      <c r="C46" s="1" t="s">
        <v>77</v>
      </c>
      <c r="D46" s="1" t="s">
        <v>290</v>
      </c>
      <c r="E46" s="5" t="s">
        <v>272</v>
      </c>
      <c r="F46" s="116"/>
      <c r="G46" s="1" t="s">
        <v>246</v>
      </c>
      <c r="H46" s="7">
        <v>40876</v>
      </c>
      <c r="I46" s="1" t="s">
        <v>10</v>
      </c>
      <c r="J46" s="1">
        <v>2011</v>
      </c>
    </row>
    <row r="47" spans="2:10" ht="28.5">
      <c r="B47" s="43">
        <v>45</v>
      </c>
      <c r="C47" s="1" t="s">
        <v>43</v>
      </c>
      <c r="D47" s="1" t="s">
        <v>325</v>
      </c>
      <c r="E47" s="5" t="s">
        <v>259</v>
      </c>
      <c r="F47" s="116"/>
      <c r="G47" s="1" t="s">
        <v>245</v>
      </c>
      <c r="H47" s="7">
        <v>40899</v>
      </c>
      <c r="I47" s="1" t="s">
        <v>22</v>
      </c>
      <c r="J47" s="1">
        <v>2011</v>
      </c>
    </row>
    <row r="48" spans="2:10" ht="28.5">
      <c r="B48" s="43">
        <v>46</v>
      </c>
      <c r="C48" s="1" t="s">
        <v>289</v>
      </c>
      <c r="D48" s="1" t="s">
        <v>260</v>
      </c>
      <c r="E48" s="5" t="s">
        <v>261</v>
      </c>
      <c r="F48" s="116"/>
      <c r="G48" s="1" t="s">
        <v>246</v>
      </c>
      <c r="H48" s="16">
        <v>40925</v>
      </c>
      <c r="I48" s="1" t="s">
        <v>14</v>
      </c>
      <c r="J48" s="1">
        <v>2012</v>
      </c>
    </row>
    <row r="49" spans="2:10" s="113" customFormat="1" ht="28.5">
      <c r="B49" s="43">
        <v>47</v>
      </c>
      <c r="C49" s="1" t="s">
        <v>132</v>
      </c>
      <c r="D49" s="1" t="s">
        <v>266</v>
      </c>
      <c r="E49" s="5" t="s">
        <v>273</v>
      </c>
      <c r="F49" s="151"/>
      <c r="G49" s="1" t="s">
        <v>246</v>
      </c>
      <c r="H49" s="7" t="s">
        <v>268</v>
      </c>
      <c r="I49" s="1" t="s">
        <v>14</v>
      </c>
      <c r="J49" s="1">
        <v>2012</v>
      </c>
    </row>
    <row r="50" spans="2:10" ht="28.5">
      <c r="B50" s="110">
        <v>48</v>
      </c>
      <c r="C50" s="99" t="s">
        <v>34</v>
      </c>
      <c r="D50" s="99" t="s">
        <v>265</v>
      </c>
      <c r="E50" s="106" t="s">
        <v>273</v>
      </c>
      <c r="F50" s="117" t="s">
        <v>464</v>
      </c>
      <c r="G50" s="99" t="s">
        <v>245</v>
      </c>
      <c r="H50" s="101">
        <v>40932</v>
      </c>
      <c r="I50" s="99" t="s">
        <v>14</v>
      </c>
      <c r="J50" s="99">
        <v>2012</v>
      </c>
    </row>
    <row r="51" spans="2:10" s="113" customFormat="1" ht="28.5">
      <c r="B51" s="43">
        <v>49</v>
      </c>
      <c r="C51" s="152" t="s">
        <v>53</v>
      </c>
      <c r="D51" s="1" t="s">
        <v>280</v>
      </c>
      <c r="E51" s="5" t="s">
        <v>273</v>
      </c>
      <c r="F51" s="151"/>
      <c r="G51" s="8" t="s">
        <v>245</v>
      </c>
      <c r="H51" s="7">
        <v>40932</v>
      </c>
      <c r="I51" s="1" t="s">
        <v>14</v>
      </c>
      <c r="J51" s="1">
        <v>2012</v>
      </c>
    </row>
    <row r="52" spans="2:10" ht="28.5">
      <c r="B52" s="43">
        <v>50</v>
      </c>
      <c r="C52" s="1" t="s">
        <v>20</v>
      </c>
      <c r="D52" s="1" t="s">
        <v>286</v>
      </c>
      <c r="E52" s="5" t="s">
        <v>272</v>
      </c>
      <c r="F52" s="116"/>
      <c r="G52" s="1" t="s">
        <v>246</v>
      </c>
      <c r="H52" s="7">
        <v>40995</v>
      </c>
      <c r="I52" s="1" t="s">
        <v>29</v>
      </c>
      <c r="J52" s="1">
        <v>2012</v>
      </c>
    </row>
    <row r="53" spans="2:10" ht="28.5">
      <c r="B53" s="43">
        <v>51</v>
      </c>
      <c r="C53" s="1" t="s">
        <v>15</v>
      </c>
      <c r="D53" s="1" t="s">
        <v>296</v>
      </c>
      <c r="E53" s="133"/>
      <c r="F53" s="133"/>
      <c r="G53" s="5"/>
      <c r="H53" s="7">
        <v>41000</v>
      </c>
      <c r="I53" s="1" t="s">
        <v>499</v>
      </c>
      <c r="J53" s="1">
        <v>2012</v>
      </c>
    </row>
    <row r="54" spans="2:10" ht="28.5">
      <c r="B54" s="43">
        <v>52</v>
      </c>
      <c r="C54" s="1" t="s">
        <v>15</v>
      </c>
      <c r="D54" s="10" t="s">
        <v>288</v>
      </c>
      <c r="E54" s="5" t="s">
        <v>273</v>
      </c>
      <c r="F54" s="116"/>
      <c r="G54" s="1" t="s">
        <v>246</v>
      </c>
      <c r="H54" s="7">
        <v>41011</v>
      </c>
      <c r="I54" s="1" t="s">
        <v>17</v>
      </c>
      <c r="J54" s="1">
        <v>2012</v>
      </c>
    </row>
    <row r="55" spans="2:10" ht="28.5">
      <c r="B55" s="43">
        <v>53</v>
      </c>
      <c r="C55" s="1" t="s">
        <v>15</v>
      </c>
      <c r="D55" s="1" t="s">
        <v>389</v>
      </c>
      <c r="E55" s="5" t="s">
        <v>272</v>
      </c>
      <c r="F55" s="116"/>
      <c r="G55" s="1" t="s">
        <v>246</v>
      </c>
      <c r="H55" s="7">
        <v>41020</v>
      </c>
      <c r="I55" s="1" t="s">
        <v>17</v>
      </c>
      <c r="J55" s="1">
        <v>2012</v>
      </c>
    </row>
    <row r="56" spans="2:10" ht="28.5">
      <c r="B56" s="43">
        <v>54</v>
      </c>
      <c r="C56" s="1" t="s">
        <v>294</v>
      </c>
      <c r="D56" s="1" t="s">
        <v>293</v>
      </c>
      <c r="E56" s="5" t="s">
        <v>272</v>
      </c>
      <c r="F56" s="116"/>
      <c r="G56" s="25" t="s">
        <v>246</v>
      </c>
      <c r="H56" s="7">
        <v>41039</v>
      </c>
      <c r="I56" s="1" t="s">
        <v>50</v>
      </c>
      <c r="J56" s="1">
        <v>2012</v>
      </c>
    </row>
    <row r="57" spans="2:10" ht="28.5">
      <c r="B57" s="43">
        <v>55</v>
      </c>
      <c r="C57" s="1" t="s">
        <v>15</v>
      </c>
      <c r="D57" s="1" t="s">
        <v>300</v>
      </c>
      <c r="E57" s="5" t="s">
        <v>301</v>
      </c>
      <c r="F57" s="116"/>
      <c r="G57" s="1" t="s">
        <v>246</v>
      </c>
      <c r="H57" s="7">
        <v>41106</v>
      </c>
      <c r="I57" s="1" t="s">
        <v>19</v>
      </c>
      <c r="J57" s="1">
        <v>2012</v>
      </c>
    </row>
    <row r="58" spans="2:10" ht="28.5">
      <c r="B58" s="43">
        <v>56</v>
      </c>
      <c r="C58" s="1" t="s">
        <v>15</v>
      </c>
      <c r="D58" s="21" t="s">
        <v>335</v>
      </c>
      <c r="E58" s="5" t="s">
        <v>305</v>
      </c>
      <c r="F58" s="116"/>
      <c r="G58" s="1" t="s">
        <v>246</v>
      </c>
      <c r="H58" s="7">
        <v>41116</v>
      </c>
      <c r="I58" s="1" t="s">
        <v>19</v>
      </c>
      <c r="J58" s="1">
        <v>2012</v>
      </c>
    </row>
    <row r="59" spans="2:10" ht="14.25">
      <c r="B59" s="43">
        <v>57</v>
      </c>
      <c r="C59" s="1" t="s">
        <v>43</v>
      </c>
      <c r="D59" s="1" t="s">
        <v>304</v>
      </c>
      <c r="E59" s="5" t="s">
        <v>305</v>
      </c>
      <c r="F59" s="116"/>
      <c r="G59" s="1" t="s">
        <v>246</v>
      </c>
      <c r="H59" s="7">
        <v>41120</v>
      </c>
      <c r="I59" s="1" t="s">
        <v>19</v>
      </c>
      <c r="J59" s="1">
        <v>2012</v>
      </c>
    </row>
    <row r="60" spans="2:10" ht="14.25">
      <c r="B60" s="43">
        <v>58</v>
      </c>
      <c r="C60" s="24" t="s">
        <v>132</v>
      </c>
      <c r="D60" s="24" t="s">
        <v>306</v>
      </c>
      <c r="E60" s="5" t="s">
        <v>308</v>
      </c>
      <c r="F60" s="116"/>
      <c r="G60" s="1" t="s">
        <v>246</v>
      </c>
      <c r="H60" s="7">
        <v>41121</v>
      </c>
      <c r="I60" s="1" t="s">
        <v>19</v>
      </c>
      <c r="J60" s="1">
        <v>2012</v>
      </c>
    </row>
    <row r="61" spans="2:10" ht="14.25">
      <c r="B61" s="43">
        <v>59</v>
      </c>
      <c r="C61" s="23" t="s">
        <v>132</v>
      </c>
      <c r="D61" s="23" t="s">
        <v>307</v>
      </c>
      <c r="E61" s="5" t="s">
        <v>305</v>
      </c>
      <c r="F61" s="116"/>
      <c r="G61" s="1" t="s">
        <v>246</v>
      </c>
      <c r="H61" s="7">
        <v>41124</v>
      </c>
      <c r="I61" s="1" t="s">
        <v>55</v>
      </c>
      <c r="J61" s="1">
        <v>2012</v>
      </c>
    </row>
    <row r="62" spans="2:10" ht="14.25">
      <c r="B62" s="43">
        <v>60</v>
      </c>
      <c r="C62" s="1" t="s">
        <v>15</v>
      </c>
      <c r="D62" s="1" t="s">
        <v>330</v>
      </c>
      <c r="E62" s="5" t="s">
        <v>305</v>
      </c>
      <c r="F62" s="116"/>
      <c r="G62" s="1" t="s">
        <v>246</v>
      </c>
      <c r="H62" s="7">
        <v>41152</v>
      </c>
      <c r="I62" s="1" t="s">
        <v>55</v>
      </c>
      <c r="J62" s="1">
        <v>2012</v>
      </c>
    </row>
    <row r="63" spans="2:10" ht="14.25">
      <c r="B63" s="43">
        <v>61</v>
      </c>
      <c r="C63" s="1" t="s">
        <v>60</v>
      </c>
      <c r="D63" s="1" t="s">
        <v>346</v>
      </c>
      <c r="E63" s="5" t="s">
        <v>305</v>
      </c>
      <c r="F63" s="116"/>
      <c r="G63" s="1" t="s">
        <v>246</v>
      </c>
      <c r="H63" s="7">
        <v>41154</v>
      </c>
      <c r="I63" s="1" t="s">
        <v>57</v>
      </c>
      <c r="J63" s="1">
        <v>2012</v>
      </c>
    </row>
    <row r="64" spans="2:10" ht="14.25">
      <c r="B64" s="43">
        <v>62</v>
      </c>
      <c r="C64" s="1" t="s">
        <v>34</v>
      </c>
      <c r="D64" s="1" t="s">
        <v>347</v>
      </c>
      <c r="E64" s="5" t="s">
        <v>348</v>
      </c>
      <c r="F64" s="116"/>
      <c r="G64" s="1" t="s">
        <v>246</v>
      </c>
      <c r="H64" s="7">
        <v>41164</v>
      </c>
      <c r="I64" s="1" t="s">
        <v>57</v>
      </c>
      <c r="J64" s="1">
        <v>2012</v>
      </c>
    </row>
    <row r="65" spans="2:10" ht="14.25">
      <c r="B65" s="43">
        <v>63</v>
      </c>
      <c r="C65" s="1" t="s">
        <v>34</v>
      </c>
      <c r="D65" s="1" t="s">
        <v>332</v>
      </c>
      <c r="E65" s="5" t="s">
        <v>308</v>
      </c>
      <c r="F65" s="116"/>
      <c r="G65" s="1" t="s">
        <v>246</v>
      </c>
      <c r="H65" s="7">
        <v>41165</v>
      </c>
      <c r="I65" s="1" t="s">
        <v>57</v>
      </c>
      <c r="J65" s="1">
        <v>2012</v>
      </c>
    </row>
    <row r="66" spans="2:10" ht="14.25">
      <c r="B66" s="43">
        <v>64</v>
      </c>
      <c r="C66" s="1" t="s">
        <v>43</v>
      </c>
      <c r="D66" s="1" t="s">
        <v>181</v>
      </c>
      <c r="E66" s="5" t="s">
        <v>308</v>
      </c>
      <c r="F66" s="116"/>
      <c r="G66" s="1" t="s">
        <v>246</v>
      </c>
      <c r="H66" s="7">
        <v>41180</v>
      </c>
      <c r="I66" s="1" t="s">
        <v>57</v>
      </c>
      <c r="J66" s="1">
        <v>2012</v>
      </c>
    </row>
    <row r="67" spans="2:10" ht="14.25">
      <c r="B67" s="43">
        <v>65</v>
      </c>
      <c r="C67" s="10" t="s">
        <v>20</v>
      </c>
      <c r="D67" s="1" t="s">
        <v>390</v>
      </c>
      <c r="E67" s="5" t="s">
        <v>403</v>
      </c>
      <c r="F67" s="116"/>
      <c r="G67" s="1" t="s">
        <v>246</v>
      </c>
      <c r="H67" s="7">
        <v>41275</v>
      </c>
      <c r="I67" s="1" t="s">
        <v>14</v>
      </c>
      <c r="J67" s="1">
        <v>2013</v>
      </c>
    </row>
    <row r="68" spans="2:10" ht="14.25">
      <c r="B68" s="43">
        <v>66</v>
      </c>
      <c r="C68" s="24" t="s">
        <v>15</v>
      </c>
      <c r="D68" s="24" t="s">
        <v>500</v>
      </c>
      <c r="E68" s="5" t="s">
        <v>385</v>
      </c>
      <c r="F68" s="116"/>
      <c r="G68" s="1" t="s">
        <v>246</v>
      </c>
      <c r="H68" s="16">
        <v>41359</v>
      </c>
      <c r="I68" s="1" t="s">
        <v>29</v>
      </c>
      <c r="J68" s="1">
        <v>2013</v>
      </c>
    </row>
    <row r="69" spans="2:10" ht="14.25">
      <c r="B69" s="43">
        <v>67</v>
      </c>
      <c r="C69" s="1" t="s">
        <v>77</v>
      </c>
      <c r="D69" s="1" t="s">
        <v>410</v>
      </c>
      <c r="E69" s="5" t="s">
        <v>385</v>
      </c>
      <c r="F69" s="116"/>
      <c r="G69" s="1" t="s">
        <v>246</v>
      </c>
      <c r="H69" s="7">
        <v>41412</v>
      </c>
      <c r="I69" s="1" t="s">
        <v>50</v>
      </c>
      <c r="J69" s="1">
        <v>2013</v>
      </c>
    </row>
    <row r="70" spans="2:10" ht="14.25">
      <c r="B70" s="43">
        <v>68</v>
      </c>
      <c r="C70" s="1" t="s">
        <v>20</v>
      </c>
      <c r="D70" s="1" t="s">
        <v>411</v>
      </c>
      <c r="E70" s="5" t="s">
        <v>385</v>
      </c>
      <c r="F70" s="116"/>
      <c r="G70" s="1" t="s">
        <v>246</v>
      </c>
      <c r="H70" s="7">
        <v>41404</v>
      </c>
      <c r="I70" s="1" t="s">
        <v>50</v>
      </c>
      <c r="J70" s="1">
        <v>2013</v>
      </c>
    </row>
    <row r="71" spans="2:10" ht="28.5">
      <c r="B71" s="43">
        <v>69</v>
      </c>
      <c r="C71" s="1" t="s">
        <v>20</v>
      </c>
      <c r="D71" s="1" t="s">
        <v>412</v>
      </c>
      <c r="E71" s="5" t="s">
        <v>385</v>
      </c>
      <c r="F71" s="116"/>
      <c r="G71" s="1" t="s">
        <v>246</v>
      </c>
      <c r="H71" s="7">
        <v>41436</v>
      </c>
      <c r="I71" s="1" t="s">
        <v>5</v>
      </c>
      <c r="J71" s="1">
        <v>2013</v>
      </c>
    </row>
    <row r="72" spans="2:10" ht="14.25">
      <c r="B72" s="43">
        <v>70</v>
      </c>
      <c r="C72" s="1" t="s">
        <v>132</v>
      </c>
      <c r="D72" s="1" t="s">
        <v>413</v>
      </c>
      <c r="E72" s="5" t="s">
        <v>385</v>
      </c>
      <c r="F72" s="116"/>
      <c r="G72" s="1" t="s">
        <v>246</v>
      </c>
      <c r="H72" s="7">
        <v>41451</v>
      </c>
      <c r="I72" s="1" t="s">
        <v>5</v>
      </c>
      <c r="J72" s="1">
        <v>2013</v>
      </c>
    </row>
    <row r="73" spans="2:10" ht="14.25">
      <c r="B73" s="43">
        <v>71</v>
      </c>
      <c r="C73" s="1" t="s">
        <v>34</v>
      </c>
      <c r="D73" s="1" t="s">
        <v>415</v>
      </c>
      <c r="E73" s="5" t="s">
        <v>385</v>
      </c>
      <c r="F73" s="116"/>
      <c r="G73" s="1" t="s">
        <v>246</v>
      </c>
      <c r="H73" s="7">
        <v>41463</v>
      </c>
      <c r="I73" s="1" t="s">
        <v>19</v>
      </c>
      <c r="J73" s="1">
        <v>2013</v>
      </c>
    </row>
    <row r="74" spans="2:10" ht="14.25">
      <c r="B74" s="43">
        <v>72</v>
      </c>
      <c r="C74" s="1" t="s">
        <v>34</v>
      </c>
      <c r="D74" s="1" t="s">
        <v>414</v>
      </c>
      <c r="E74" s="5" t="s">
        <v>385</v>
      </c>
      <c r="F74" s="116"/>
      <c r="G74" s="1" t="s">
        <v>246</v>
      </c>
      <c r="H74" s="7">
        <v>41472</v>
      </c>
      <c r="I74" s="1" t="s">
        <v>19</v>
      </c>
      <c r="J74" s="1">
        <v>2013</v>
      </c>
    </row>
    <row r="75" spans="2:10" ht="14.25">
      <c r="B75" s="43">
        <v>73</v>
      </c>
      <c r="C75" s="1" t="s">
        <v>152</v>
      </c>
      <c r="D75" s="1" t="s">
        <v>450</v>
      </c>
      <c r="E75" s="5" t="s">
        <v>433</v>
      </c>
      <c r="F75" s="116"/>
      <c r="G75" s="1" t="s">
        <v>432</v>
      </c>
      <c r="H75" s="7">
        <v>41799</v>
      </c>
      <c r="I75" s="1" t="s">
        <v>5</v>
      </c>
      <c r="J75" s="1">
        <v>2014</v>
      </c>
    </row>
    <row r="76" spans="2:10" ht="14.25">
      <c r="B76" s="43">
        <v>74</v>
      </c>
      <c r="C76" s="23" t="s">
        <v>15</v>
      </c>
      <c r="D76" s="1" t="s">
        <v>475</v>
      </c>
      <c r="E76" s="5" t="s">
        <v>433</v>
      </c>
      <c r="F76" s="5"/>
      <c r="G76" s="1" t="s">
        <v>476</v>
      </c>
      <c r="H76" s="118">
        <v>41822</v>
      </c>
      <c r="I76" s="4" t="s">
        <v>19</v>
      </c>
      <c r="J76" s="1">
        <v>2014</v>
      </c>
    </row>
    <row r="77" spans="2:10" ht="14.25">
      <c r="B77" s="43">
        <v>75</v>
      </c>
      <c r="C77" s="147" t="s">
        <v>53</v>
      </c>
      <c r="D77" s="147" t="s">
        <v>52</v>
      </c>
      <c r="E77" s="116" t="s">
        <v>503</v>
      </c>
      <c r="F77" s="116"/>
      <c r="G77" s="116"/>
      <c r="H77" s="116"/>
      <c r="I77" s="116" t="s">
        <v>112</v>
      </c>
      <c r="J77" s="116">
        <v>2015</v>
      </c>
    </row>
    <row r="78" spans="2:10" ht="15.75">
      <c r="B78" s="43">
        <v>76</v>
      </c>
      <c r="C78" s="178" t="s">
        <v>426</v>
      </c>
      <c r="D78" s="176" t="s">
        <v>524</v>
      </c>
      <c r="E78" s="177" t="s">
        <v>525</v>
      </c>
      <c r="F78" s="116"/>
      <c r="G78" s="116"/>
      <c r="H78" s="116"/>
      <c r="I78" s="178" t="s">
        <v>29</v>
      </c>
      <c r="J78" s="178">
        <v>2015</v>
      </c>
    </row>
    <row r="79" spans="2:10" ht="14.25">
      <c r="B79" s="43">
        <v>77</v>
      </c>
      <c r="C79" s="178" t="s">
        <v>132</v>
      </c>
      <c r="D79" s="179" t="s">
        <v>526</v>
      </c>
      <c r="E79" s="177" t="s">
        <v>525</v>
      </c>
      <c r="F79" s="116"/>
      <c r="G79" s="116"/>
      <c r="H79" s="116"/>
      <c r="I79" s="178" t="s">
        <v>29</v>
      </c>
      <c r="J79" s="178">
        <v>2015</v>
      </c>
    </row>
    <row r="80" spans="2:10" ht="14.25">
      <c r="B80" s="43">
        <v>78</v>
      </c>
      <c r="C80" s="178" t="s">
        <v>132</v>
      </c>
      <c r="D80" s="175" t="s">
        <v>527</v>
      </c>
      <c r="E80" s="177" t="s">
        <v>525</v>
      </c>
      <c r="F80" s="116"/>
      <c r="G80" s="116"/>
      <c r="H80" s="116"/>
      <c r="I80" s="178" t="s">
        <v>29</v>
      </c>
      <c r="J80" s="178">
        <v>2015</v>
      </c>
    </row>
    <row r="81" spans="2:10" ht="14.25">
      <c r="B81" s="43">
        <v>79</v>
      </c>
      <c r="C81" s="178" t="s">
        <v>423</v>
      </c>
      <c r="D81" s="175" t="s">
        <v>528</v>
      </c>
      <c r="E81" s="177" t="s">
        <v>525</v>
      </c>
      <c r="F81" s="116"/>
      <c r="G81" s="116"/>
      <c r="H81" s="116"/>
      <c r="I81" s="178" t="s">
        <v>29</v>
      </c>
      <c r="J81" s="178">
        <v>2015</v>
      </c>
    </row>
    <row r="82" spans="2:10" ht="25.5">
      <c r="B82" s="43">
        <v>80</v>
      </c>
      <c r="C82" s="178" t="s">
        <v>534</v>
      </c>
      <c r="D82" s="181" t="s">
        <v>529</v>
      </c>
      <c r="E82" s="177" t="s">
        <v>525</v>
      </c>
      <c r="F82" s="116"/>
      <c r="G82" s="116"/>
      <c r="H82" s="116"/>
      <c r="I82" s="178" t="s">
        <v>29</v>
      </c>
      <c r="J82" s="178">
        <v>2015</v>
      </c>
    </row>
    <row r="83" spans="2:10" ht="14.25">
      <c r="B83" s="43">
        <v>81</v>
      </c>
      <c r="C83" s="178" t="s">
        <v>424</v>
      </c>
      <c r="D83" s="179" t="s">
        <v>530</v>
      </c>
      <c r="E83" s="177" t="s">
        <v>525</v>
      </c>
      <c r="F83" s="116"/>
      <c r="G83" s="116"/>
      <c r="H83" s="116"/>
      <c r="I83" s="178" t="s">
        <v>29</v>
      </c>
      <c r="J83" s="178">
        <v>2015</v>
      </c>
    </row>
    <row r="84" spans="2:10" ht="14.25">
      <c r="B84" s="43">
        <v>82</v>
      </c>
      <c r="C84" s="182" t="s">
        <v>531</v>
      </c>
      <c r="D84" s="181" t="s">
        <v>532</v>
      </c>
      <c r="E84" s="177" t="s">
        <v>525</v>
      </c>
      <c r="F84" s="116"/>
      <c r="G84" s="116"/>
      <c r="H84" s="116"/>
      <c r="I84" s="178" t="s">
        <v>29</v>
      </c>
      <c r="J84" s="178">
        <v>2015</v>
      </c>
    </row>
    <row r="85" spans="2:10" ht="14.25">
      <c r="B85" s="43">
        <v>83</v>
      </c>
      <c r="C85" s="178" t="s">
        <v>132</v>
      </c>
      <c r="D85" s="180" t="s">
        <v>533</v>
      </c>
      <c r="E85" s="177" t="s">
        <v>525</v>
      </c>
      <c r="F85" s="116"/>
      <c r="G85" s="116"/>
      <c r="H85" s="116"/>
      <c r="I85" s="178" t="s">
        <v>29</v>
      </c>
      <c r="J85" s="178">
        <v>2015</v>
      </c>
    </row>
    <row r="86" spans="2:10" ht="14.25">
      <c r="B86" s="185">
        <v>84</v>
      </c>
      <c r="C86" s="186" t="s">
        <v>60</v>
      </c>
      <c r="D86" s="186" t="s">
        <v>539</v>
      </c>
      <c r="E86" s="187" t="s">
        <v>525</v>
      </c>
      <c r="F86" s="188"/>
      <c r="G86" s="188"/>
      <c r="H86" s="188"/>
      <c r="I86" s="189" t="s">
        <v>29</v>
      </c>
      <c r="J86" s="189">
        <v>2015</v>
      </c>
    </row>
    <row r="87" spans="2:10" ht="25.5">
      <c r="B87" s="185">
        <v>85</v>
      </c>
      <c r="C87" s="186" t="s">
        <v>531</v>
      </c>
      <c r="D87" s="190" t="s">
        <v>540</v>
      </c>
      <c r="E87" s="187" t="s">
        <v>525</v>
      </c>
      <c r="F87" s="188"/>
      <c r="G87" s="188"/>
      <c r="H87" s="188"/>
      <c r="I87" s="189" t="s">
        <v>29</v>
      </c>
      <c r="J87" s="189">
        <v>2015</v>
      </c>
    </row>
    <row r="88" spans="2:10" ht="14.25">
      <c r="B88" s="185">
        <v>86</v>
      </c>
      <c r="C88" s="186" t="s">
        <v>458</v>
      </c>
      <c r="D88" s="190" t="s">
        <v>542</v>
      </c>
      <c r="E88" s="187" t="s">
        <v>525</v>
      </c>
      <c r="F88" s="188"/>
      <c r="G88" s="188"/>
      <c r="H88" s="188"/>
      <c r="I88" s="189" t="s">
        <v>29</v>
      </c>
      <c r="J88" s="189">
        <v>2015</v>
      </c>
    </row>
    <row r="89" spans="2:10" s="198" customFormat="1" ht="14.25">
      <c r="B89" s="185">
        <v>87</v>
      </c>
      <c r="C89" s="173" t="s">
        <v>20</v>
      </c>
      <c r="D89" s="183" t="s">
        <v>557</v>
      </c>
      <c r="E89" s="167" t="s">
        <v>525</v>
      </c>
      <c r="F89" s="199"/>
      <c r="G89" s="199"/>
      <c r="H89" s="199"/>
      <c r="I89" s="199" t="s">
        <v>17</v>
      </c>
      <c r="J89" s="166">
        <v>2015</v>
      </c>
    </row>
    <row r="90" spans="2:10" s="198" customFormat="1" ht="14.25">
      <c r="B90" s="207">
        <v>88</v>
      </c>
      <c r="C90" s="173" t="s">
        <v>568</v>
      </c>
      <c r="D90" s="173" t="s">
        <v>569</v>
      </c>
      <c r="E90" s="167" t="s">
        <v>525</v>
      </c>
      <c r="F90" s="199"/>
      <c r="G90" s="199"/>
      <c r="H90" s="199"/>
      <c r="I90" s="166" t="s">
        <v>29</v>
      </c>
      <c r="J90" s="166">
        <v>2015</v>
      </c>
    </row>
    <row r="91" spans="2:10" s="198" customFormat="1" ht="14.25">
      <c r="B91" s="185">
        <v>89</v>
      </c>
      <c r="C91" s="53" t="s">
        <v>458</v>
      </c>
      <c r="D91" s="53" t="s">
        <v>575</v>
      </c>
      <c r="E91" s="69" t="s">
        <v>572</v>
      </c>
      <c r="F91" s="37"/>
      <c r="G91" s="53" t="s">
        <v>502</v>
      </c>
      <c r="H91" s="30">
        <v>42186</v>
      </c>
      <c r="I91" s="37" t="s">
        <v>19</v>
      </c>
      <c r="J91" s="37">
        <v>2015</v>
      </c>
    </row>
    <row r="92" spans="2:10" s="198" customFormat="1" ht="14.25">
      <c r="B92" s="206"/>
      <c r="C92" s="203"/>
      <c r="D92" s="204"/>
      <c r="E92" s="200"/>
      <c r="F92" s="205"/>
      <c r="G92" s="205"/>
      <c r="H92" s="205"/>
      <c r="I92" s="205"/>
      <c r="J92" s="170"/>
    </row>
    <row r="93" ht="14.25">
      <c r="I93" s="113"/>
    </row>
    <row r="94" spans="1:7" s="123" customFormat="1" ht="60">
      <c r="A94" s="120"/>
      <c r="B94" s="121" t="s">
        <v>368</v>
      </c>
      <c r="C94" s="18" t="s">
        <v>366</v>
      </c>
      <c r="D94" s="18" t="s">
        <v>369</v>
      </c>
      <c r="E94" s="18" t="s">
        <v>416</v>
      </c>
      <c r="F94" s="18" t="s">
        <v>417</v>
      </c>
      <c r="G94" s="122"/>
    </row>
    <row r="95" spans="1:7" s="128" customFormat="1" ht="29.25">
      <c r="A95" s="124"/>
      <c r="B95" s="125">
        <v>1</v>
      </c>
      <c r="C95" s="1" t="s">
        <v>501</v>
      </c>
      <c r="D95" s="35">
        <v>1</v>
      </c>
      <c r="E95" s="126">
        <v>0</v>
      </c>
      <c r="F95" s="126">
        <v>0</v>
      </c>
      <c r="G95" s="127"/>
    </row>
    <row r="96" spans="2:7" ht="28.5">
      <c r="B96" s="129">
        <v>2</v>
      </c>
      <c r="C96" s="1" t="s">
        <v>367</v>
      </c>
      <c r="D96" s="35">
        <v>1</v>
      </c>
      <c r="E96" s="126">
        <v>0</v>
      </c>
      <c r="F96" s="126">
        <v>0</v>
      </c>
      <c r="G96" s="127"/>
    </row>
    <row r="97" spans="2:7" ht="15">
      <c r="B97" s="125">
        <v>3</v>
      </c>
      <c r="C97" s="116" t="s">
        <v>43</v>
      </c>
      <c r="D97" s="130">
        <v>5</v>
      </c>
      <c r="E97" s="126">
        <v>0</v>
      </c>
      <c r="F97" s="126">
        <v>0</v>
      </c>
      <c r="G97" s="127"/>
    </row>
    <row r="98" spans="2:7" ht="15">
      <c r="B98" s="129">
        <v>4</v>
      </c>
      <c r="C98" s="116" t="s">
        <v>20</v>
      </c>
      <c r="D98" s="130">
        <v>13</v>
      </c>
      <c r="E98" s="126">
        <v>0</v>
      </c>
      <c r="F98" s="126">
        <v>0</v>
      </c>
      <c r="G98" s="127"/>
    </row>
    <row r="99" spans="2:7" ht="15">
      <c r="B99" s="125">
        <v>5</v>
      </c>
      <c r="C99" s="116" t="s">
        <v>132</v>
      </c>
      <c r="D99" s="130">
        <v>7</v>
      </c>
      <c r="E99" s="126">
        <v>0</v>
      </c>
      <c r="F99" s="126">
        <v>0</v>
      </c>
      <c r="G99" s="127"/>
    </row>
    <row r="100" spans="2:7" ht="15">
      <c r="B100" s="129">
        <v>6</v>
      </c>
      <c r="C100" s="116" t="s">
        <v>60</v>
      </c>
      <c r="D100" s="130">
        <v>5</v>
      </c>
      <c r="E100" s="126">
        <v>0</v>
      </c>
      <c r="F100" s="126">
        <v>0</v>
      </c>
      <c r="G100" s="127"/>
    </row>
    <row r="101" spans="2:7" ht="15">
      <c r="B101" s="125">
        <v>7</v>
      </c>
      <c r="C101" s="116" t="s">
        <v>68</v>
      </c>
      <c r="D101" s="130">
        <v>1</v>
      </c>
      <c r="E101" s="126">
        <v>0</v>
      </c>
      <c r="F101" s="126">
        <v>0</v>
      </c>
      <c r="G101" s="127"/>
    </row>
    <row r="102" spans="2:7" ht="15">
      <c r="B102" s="129">
        <v>8</v>
      </c>
      <c r="C102" s="116" t="s">
        <v>53</v>
      </c>
      <c r="D102" s="130">
        <v>2</v>
      </c>
      <c r="E102" s="126">
        <v>0</v>
      </c>
      <c r="F102" s="126">
        <v>0</v>
      </c>
      <c r="G102" s="127"/>
    </row>
    <row r="103" spans="2:7" ht="15">
      <c r="B103" s="125">
        <v>9</v>
      </c>
      <c r="C103" s="116" t="s">
        <v>129</v>
      </c>
      <c r="D103" s="130">
        <v>1</v>
      </c>
      <c r="E103" s="126">
        <v>0</v>
      </c>
      <c r="F103" s="126">
        <v>0</v>
      </c>
      <c r="G103" s="127"/>
    </row>
    <row r="104" spans="2:7" ht="14.25">
      <c r="B104" s="129">
        <v>10</v>
      </c>
      <c r="C104" s="116" t="s">
        <v>152</v>
      </c>
      <c r="D104" s="130">
        <v>2</v>
      </c>
      <c r="E104" s="130">
        <v>0</v>
      </c>
      <c r="F104" s="130">
        <v>0</v>
      </c>
      <c r="G104" s="131"/>
    </row>
    <row r="105" spans="2:7" ht="15">
      <c r="B105" s="125">
        <v>11</v>
      </c>
      <c r="C105" s="116" t="s">
        <v>34</v>
      </c>
      <c r="D105" s="130">
        <v>13</v>
      </c>
      <c r="E105" s="126">
        <v>0</v>
      </c>
      <c r="F105" s="126">
        <v>0</v>
      </c>
      <c r="G105" s="127"/>
    </row>
    <row r="106" spans="2:7" ht="15">
      <c r="B106" s="129">
        <v>12</v>
      </c>
      <c r="C106" s="116" t="s">
        <v>77</v>
      </c>
      <c r="D106" s="130">
        <v>4</v>
      </c>
      <c r="E106" s="126">
        <v>0</v>
      </c>
      <c r="F106" s="126">
        <v>0</v>
      </c>
      <c r="G106" s="127"/>
    </row>
    <row r="107" spans="2:7" ht="15">
      <c r="B107" s="125">
        <v>13</v>
      </c>
      <c r="C107" s="116" t="s">
        <v>15</v>
      </c>
      <c r="D107" s="130">
        <v>19</v>
      </c>
      <c r="E107" s="130">
        <v>0</v>
      </c>
      <c r="F107" s="126">
        <v>0</v>
      </c>
      <c r="G107" s="132"/>
    </row>
    <row r="108" spans="2:7" ht="14.25">
      <c r="B108" s="129"/>
      <c r="C108" s="133"/>
      <c r="D108" s="116"/>
      <c r="E108" s="130"/>
      <c r="F108" s="130"/>
      <c r="G108" s="131"/>
    </row>
    <row r="109" spans="1:7" s="128" customFormat="1" ht="15">
      <c r="A109" s="124"/>
      <c r="B109" s="134"/>
      <c r="C109" s="135" t="s">
        <v>372</v>
      </c>
      <c r="D109" s="126">
        <f>SUM(D95:D108)</f>
        <v>74</v>
      </c>
      <c r="E109" s="126">
        <f>SUBTOTAL(9,E95:E108)</f>
        <v>0</v>
      </c>
      <c r="F109" s="126">
        <f>SUBTOTAL(9,F95:F108)</f>
        <v>0</v>
      </c>
      <c r="G109" s="127"/>
    </row>
    <row r="110" spans="1:7" s="128" customFormat="1" ht="15">
      <c r="A110" s="124"/>
      <c r="B110" s="136"/>
      <c r="C110" s="137"/>
      <c r="D110" s="127"/>
      <c r="E110" s="127"/>
      <c r="F110" s="127"/>
      <c r="G110" s="127"/>
    </row>
    <row r="112" spans="2:4" ht="14.25">
      <c r="B112" s="138" t="s">
        <v>498</v>
      </c>
      <c r="C112" s="138"/>
      <c r="D112" s="138"/>
    </row>
    <row r="113" spans="2:11" ht="45">
      <c r="B113" s="97" t="s">
        <v>493</v>
      </c>
      <c r="C113" s="18" t="s">
        <v>365</v>
      </c>
      <c r="D113" s="18" t="s">
        <v>0</v>
      </c>
      <c r="E113" s="18" t="s">
        <v>381</v>
      </c>
      <c r="F113" s="18" t="s">
        <v>240</v>
      </c>
      <c r="G113" s="19" t="s">
        <v>203</v>
      </c>
      <c r="H113" s="20" t="s">
        <v>238</v>
      </c>
      <c r="I113" s="7"/>
      <c r="J113" s="20" t="s">
        <v>474</v>
      </c>
      <c r="K113" s="18" t="s">
        <v>2</v>
      </c>
    </row>
    <row r="114" spans="2:11" ht="42.75">
      <c r="B114" s="129">
        <v>1</v>
      </c>
      <c r="C114" s="1" t="s">
        <v>425</v>
      </c>
      <c r="D114" s="1" t="s">
        <v>52</v>
      </c>
      <c r="E114" s="1" t="s">
        <v>382</v>
      </c>
      <c r="F114" s="1" t="s">
        <v>466</v>
      </c>
      <c r="G114" s="5"/>
      <c r="H114" s="7"/>
      <c r="I114" s="7"/>
      <c r="J114" s="7" t="s">
        <v>488</v>
      </c>
      <c r="K114" s="1">
        <v>2001</v>
      </c>
    </row>
  </sheetData>
  <sheetProtection/>
  <hyperlinks>
    <hyperlink ref="C27" r:id="rId1" display="http://en.wikipedia.org/wiki/Nagaland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7"/>
  <sheetViews>
    <sheetView zoomScalePageLayoutView="0" workbookViewId="0" topLeftCell="A1">
      <pane ySplit="2" topLeftCell="A84" activePane="bottomLeft" state="frozen"/>
      <selection pane="topLeft" activeCell="A1" sqref="A1"/>
      <selection pane="bottomLeft" activeCell="H86" sqref="H86"/>
    </sheetView>
  </sheetViews>
  <sheetFormatPr defaultColWidth="9.140625" defaultRowHeight="12.75"/>
  <cols>
    <col min="1" max="1" width="4.28125" style="71" customWidth="1"/>
    <col min="2" max="2" width="6.28125" style="0" customWidth="1"/>
    <col min="3" max="3" width="14.140625" style="0" customWidth="1"/>
    <col min="4" max="4" width="13.421875" style="0" customWidth="1"/>
    <col min="5" max="5" width="9.7109375" style="0" customWidth="1"/>
    <col min="6" max="6" width="12.57421875" style="0" customWidth="1"/>
    <col min="7" max="7" width="10.00390625" style="0" customWidth="1"/>
    <col min="8" max="8" width="11.421875" style="0" customWidth="1"/>
    <col min="9" max="9" width="12.00390625" style="0" customWidth="1"/>
    <col min="10" max="10" width="7.57421875" style="71" customWidth="1"/>
    <col min="11" max="16384" width="9.140625" style="71" customWidth="1"/>
  </cols>
  <sheetData>
    <row r="1" ht="12.75"/>
    <row r="2" spans="2:10" s="79" customFormat="1" ht="36">
      <c r="B2" s="34" t="s">
        <v>427</v>
      </c>
      <c r="C2" s="34" t="s">
        <v>3</v>
      </c>
      <c r="D2" s="34" t="s">
        <v>0</v>
      </c>
      <c r="E2" s="50" t="s">
        <v>203</v>
      </c>
      <c r="F2" s="34" t="s">
        <v>387</v>
      </c>
      <c r="G2" s="34" t="s">
        <v>240</v>
      </c>
      <c r="H2" s="51" t="s">
        <v>238</v>
      </c>
      <c r="I2" s="34" t="s">
        <v>1</v>
      </c>
      <c r="J2" s="34" t="s">
        <v>2</v>
      </c>
    </row>
    <row r="3" spans="2:10" ht="28.5">
      <c r="B3" s="1">
        <v>1</v>
      </c>
      <c r="C3" s="1" t="s">
        <v>494</v>
      </c>
      <c r="D3" s="1" t="s">
        <v>11</v>
      </c>
      <c r="E3" s="5"/>
      <c r="F3" s="33"/>
      <c r="G3" s="37" t="s">
        <v>466</v>
      </c>
      <c r="H3" s="7"/>
      <c r="I3" s="12" t="s">
        <v>10</v>
      </c>
      <c r="J3" s="1">
        <v>1998</v>
      </c>
    </row>
    <row r="4" spans="2:10" ht="14.25">
      <c r="B4" s="1">
        <v>2</v>
      </c>
      <c r="C4" s="1" t="s">
        <v>157</v>
      </c>
      <c r="D4" s="1" t="s">
        <v>16</v>
      </c>
      <c r="E4" s="5"/>
      <c r="F4" s="33"/>
      <c r="G4" s="37" t="s">
        <v>466</v>
      </c>
      <c r="H4" s="7"/>
      <c r="I4" s="1" t="s">
        <v>17</v>
      </c>
      <c r="J4" s="1">
        <v>1999</v>
      </c>
    </row>
    <row r="5" spans="2:10" ht="28.5">
      <c r="B5" s="1">
        <v>3</v>
      </c>
      <c r="C5" s="1" t="s">
        <v>157</v>
      </c>
      <c r="D5" s="1" t="s">
        <v>21</v>
      </c>
      <c r="E5" s="5"/>
      <c r="F5" s="33"/>
      <c r="G5" s="37" t="s">
        <v>466</v>
      </c>
      <c r="H5" s="7"/>
      <c r="I5" s="1" t="s">
        <v>22</v>
      </c>
      <c r="J5" s="1">
        <v>1999</v>
      </c>
    </row>
    <row r="6" spans="2:10" ht="28.5">
      <c r="B6" s="1">
        <v>4</v>
      </c>
      <c r="C6" s="1" t="s">
        <v>33</v>
      </c>
      <c r="D6" s="1" t="s">
        <v>32</v>
      </c>
      <c r="E6" s="5"/>
      <c r="F6" s="33"/>
      <c r="G6" s="37" t="s">
        <v>466</v>
      </c>
      <c r="H6" s="7"/>
      <c r="I6" s="1" t="s">
        <v>29</v>
      </c>
      <c r="J6" s="1">
        <v>2000</v>
      </c>
    </row>
    <row r="7" spans="2:10" ht="28.5">
      <c r="B7" s="1">
        <v>5</v>
      </c>
      <c r="C7" s="1" t="s">
        <v>12</v>
      </c>
      <c r="D7" s="1" t="s">
        <v>40</v>
      </c>
      <c r="E7" s="5"/>
      <c r="F7" s="33"/>
      <c r="G7" s="37" t="s">
        <v>466</v>
      </c>
      <c r="H7" s="7"/>
      <c r="I7" s="12" t="s">
        <v>10</v>
      </c>
      <c r="J7" s="1">
        <v>2000</v>
      </c>
    </row>
    <row r="8" spans="2:10" ht="14.25">
      <c r="B8" s="1">
        <v>6</v>
      </c>
      <c r="C8" s="1" t="s">
        <v>33</v>
      </c>
      <c r="D8" s="1" t="s">
        <v>41</v>
      </c>
      <c r="E8" s="5"/>
      <c r="F8" s="33"/>
      <c r="G8" s="37" t="s">
        <v>466</v>
      </c>
      <c r="H8" s="7"/>
      <c r="I8" s="1" t="s">
        <v>14</v>
      </c>
      <c r="J8" s="1">
        <v>2001</v>
      </c>
    </row>
    <row r="9" spans="2:10" ht="28.5">
      <c r="B9" s="1">
        <v>7</v>
      </c>
      <c r="C9" s="1" t="s">
        <v>12</v>
      </c>
      <c r="D9" s="1" t="s">
        <v>45</v>
      </c>
      <c r="E9" s="5"/>
      <c r="F9" s="33"/>
      <c r="G9" s="37" t="s">
        <v>466</v>
      </c>
      <c r="H9" s="7"/>
      <c r="I9" s="12" t="s">
        <v>14</v>
      </c>
      <c r="J9" s="1">
        <v>2001</v>
      </c>
    </row>
    <row r="10" spans="2:10" ht="14.25">
      <c r="B10" s="1">
        <v>8</v>
      </c>
      <c r="C10" s="1" t="s">
        <v>51</v>
      </c>
      <c r="D10" s="1" t="s">
        <v>49</v>
      </c>
      <c r="E10" s="5"/>
      <c r="F10" s="33"/>
      <c r="G10" s="37" t="s">
        <v>466</v>
      </c>
      <c r="H10" s="7"/>
      <c r="I10" s="1" t="s">
        <v>50</v>
      </c>
      <c r="J10" s="1">
        <v>2001</v>
      </c>
    </row>
    <row r="11" spans="2:10" ht="14.25">
      <c r="B11" s="1">
        <v>9</v>
      </c>
      <c r="C11" s="1" t="s">
        <v>157</v>
      </c>
      <c r="D11" s="1" t="s">
        <v>54</v>
      </c>
      <c r="E11" s="5"/>
      <c r="F11" s="33"/>
      <c r="G11" s="37" t="s">
        <v>466</v>
      </c>
      <c r="H11" s="7"/>
      <c r="I11" s="1" t="s">
        <v>55</v>
      </c>
      <c r="J11" s="1">
        <v>2001</v>
      </c>
    </row>
    <row r="12" spans="2:10" ht="14.25">
      <c r="B12" s="1">
        <v>10</v>
      </c>
      <c r="C12" s="1" t="s">
        <v>157</v>
      </c>
      <c r="D12" s="1" t="s">
        <v>61</v>
      </c>
      <c r="E12" s="5"/>
      <c r="F12" s="33"/>
      <c r="G12" s="37" t="s">
        <v>466</v>
      </c>
      <c r="H12" s="7"/>
      <c r="I12" s="1" t="s">
        <v>17</v>
      </c>
      <c r="J12" s="1">
        <v>2002</v>
      </c>
    </row>
    <row r="13" spans="2:10" ht="14.25">
      <c r="B13" s="1">
        <v>11</v>
      </c>
      <c r="C13" s="1" t="s">
        <v>33</v>
      </c>
      <c r="D13" s="1" t="s">
        <v>62</v>
      </c>
      <c r="E13" s="5"/>
      <c r="F13" s="33"/>
      <c r="G13" s="37" t="s">
        <v>466</v>
      </c>
      <c r="H13" s="7"/>
      <c r="I13" s="1" t="s">
        <v>17</v>
      </c>
      <c r="J13" s="1">
        <v>2002</v>
      </c>
    </row>
    <row r="14" spans="2:10" ht="14.25">
      <c r="B14" s="1">
        <v>12</v>
      </c>
      <c r="C14" s="1" t="s">
        <v>157</v>
      </c>
      <c r="D14" s="1" t="s">
        <v>63</v>
      </c>
      <c r="E14" s="5"/>
      <c r="F14" s="33"/>
      <c r="G14" s="37" t="s">
        <v>466</v>
      </c>
      <c r="H14" s="7"/>
      <c r="I14" s="1" t="s">
        <v>17</v>
      </c>
      <c r="J14" s="1">
        <v>2002</v>
      </c>
    </row>
    <row r="15" spans="2:10" ht="14.25">
      <c r="B15" s="1">
        <v>13</v>
      </c>
      <c r="C15" s="1" t="s">
        <v>51</v>
      </c>
      <c r="D15" s="1" t="s">
        <v>66</v>
      </c>
      <c r="E15" s="5"/>
      <c r="F15" s="33"/>
      <c r="G15" s="37" t="s">
        <v>466</v>
      </c>
      <c r="H15" s="7"/>
      <c r="I15" s="1" t="s">
        <v>5</v>
      </c>
      <c r="J15" s="1">
        <v>2002</v>
      </c>
    </row>
    <row r="16" spans="2:10" ht="28.5">
      <c r="B16" s="1">
        <v>14</v>
      </c>
      <c r="C16" s="1" t="s">
        <v>33</v>
      </c>
      <c r="D16" s="1" t="s">
        <v>67</v>
      </c>
      <c r="E16" s="5"/>
      <c r="F16" s="33"/>
      <c r="G16" s="37" t="s">
        <v>466</v>
      </c>
      <c r="H16" s="7"/>
      <c r="I16" s="1" t="s">
        <v>57</v>
      </c>
      <c r="J16" s="1">
        <v>2002</v>
      </c>
    </row>
    <row r="17" spans="2:10" ht="28.5">
      <c r="B17" s="1">
        <v>15</v>
      </c>
      <c r="C17" s="1" t="s">
        <v>33</v>
      </c>
      <c r="D17" s="1" t="s">
        <v>69</v>
      </c>
      <c r="E17" s="5"/>
      <c r="F17" s="33"/>
      <c r="G17" s="37" t="s">
        <v>466</v>
      </c>
      <c r="H17" s="7"/>
      <c r="I17" s="1" t="s">
        <v>10</v>
      </c>
      <c r="J17" s="1">
        <v>2002</v>
      </c>
    </row>
    <row r="18" spans="2:10" ht="28.5">
      <c r="B18" s="1">
        <v>16</v>
      </c>
      <c r="C18" s="1" t="s">
        <v>157</v>
      </c>
      <c r="D18" s="1" t="s">
        <v>70</v>
      </c>
      <c r="E18" s="5"/>
      <c r="F18" s="33"/>
      <c r="G18" s="37" t="s">
        <v>466</v>
      </c>
      <c r="H18" s="7"/>
      <c r="I18" s="1" t="s">
        <v>10</v>
      </c>
      <c r="J18" s="1">
        <v>2002</v>
      </c>
    </row>
    <row r="19" spans="2:10" ht="28.5">
      <c r="B19" s="1">
        <v>17</v>
      </c>
      <c r="C19" s="1" t="s">
        <v>157</v>
      </c>
      <c r="D19" s="1" t="s">
        <v>235</v>
      </c>
      <c r="E19" s="5"/>
      <c r="F19" s="33"/>
      <c r="G19" s="37" t="s">
        <v>466</v>
      </c>
      <c r="H19" s="7"/>
      <c r="I19" s="1" t="s">
        <v>14</v>
      </c>
      <c r="J19" s="1">
        <v>2005</v>
      </c>
    </row>
    <row r="20" spans="2:10" ht="14.25">
      <c r="B20" s="1">
        <v>18</v>
      </c>
      <c r="C20" s="1" t="s">
        <v>157</v>
      </c>
      <c r="D20" s="1" t="s">
        <v>90</v>
      </c>
      <c r="E20" s="5"/>
      <c r="F20" s="33"/>
      <c r="G20" s="37" t="s">
        <v>466</v>
      </c>
      <c r="H20" s="7"/>
      <c r="I20" s="1" t="s">
        <v>26</v>
      </c>
      <c r="J20" s="1">
        <v>2005</v>
      </c>
    </row>
    <row r="21" spans="2:10" ht="28.5">
      <c r="B21" s="1">
        <v>19</v>
      </c>
      <c r="C21" s="1" t="s">
        <v>157</v>
      </c>
      <c r="D21" s="1" t="s">
        <v>91</v>
      </c>
      <c r="E21" s="5"/>
      <c r="F21" s="33"/>
      <c r="G21" s="37" t="s">
        <v>466</v>
      </c>
      <c r="H21" s="7"/>
      <c r="I21" s="1" t="s">
        <v>26</v>
      </c>
      <c r="J21" s="1">
        <v>2005</v>
      </c>
    </row>
    <row r="22" spans="2:10" ht="28.5">
      <c r="B22" s="1">
        <v>20</v>
      </c>
      <c r="C22" s="1" t="s">
        <v>157</v>
      </c>
      <c r="D22" s="1" t="s">
        <v>92</v>
      </c>
      <c r="E22" s="5" t="s">
        <v>385</v>
      </c>
      <c r="F22" s="33"/>
      <c r="G22" s="37" t="s">
        <v>466</v>
      </c>
      <c r="H22" s="7"/>
      <c r="I22" s="1" t="s">
        <v>26</v>
      </c>
      <c r="J22" s="1">
        <v>2005</v>
      </c>
    </row>
    <row r="23" spans="2:10" ht="28.5">
      <c r="B23" s="1">
        <v>21</v>
      </c>
      <c r="C23" s="1" t="s">
        <v>12</v>
      </c>
      <c r="D23" s="1" t="s">
        <v>108</v>
      </c>
      <c r="E23" s="5"/>
      <c r="F23" s="33"/>
      <c r="G23" s="37" t="s">
        <v>466</v>
      </c>
      <c r="H23" s="7"/>
      <c r="I23" s="1" t="s">
        <v>29</v>
      </c>
      <c r="J23" s="1">
        <v>2007</v>
      </c>
    </row>
    <row r="24" spans="2:10" ht="28.5">
      <c r="B24" s="1">
        <v>22</v>
      </c>
      <c r="C24" s="1" t="s">
        <v>110</v>
      </c>
      <c r="D24" s="1" t="s">
        <v>109</v>
      </c>
      <c r="E24" s="5"/>
      <c r="F24" s="33"/>
      <c r="G24" s="37" t="s">
        <v>466</v>
      </c>
      <c r="H24" s="7"/>
      <c r="I24" s="1" t="s">
        <v>83</v>
      </c>
      <c r="J24" s="1">
        <v>2007</v>
      </c>
    </row>
    <row r="25" spans="2:10" ht="14.25">
      <c r="B25" s="1">
        <v>23</v>
      </c>
      <c r="C25" s="1" t="s">
        <v>110</v>
      </c>
      <c r="D25" s="1" t="s">
        <v>114</v>
      </c>
      <c r="E25" s="5"/>
      <c r="F25" s="33"/>
      <c r="G25" s="37" t="s">
        <v>466</v>
      </c>
      <c r="H25" s="7"/>
      <c r="I25" s="1" t="s">
        <v>112</v>
      </c>
      <c r="J25" s="1">
        <v>2008</v>
      </c>
    </row>
    <row r="26" spans="2:10" ht="14.25">
      <c r="B26" s="1">
        <v>24</v>
      </c>
      <c r="C26" s="1" t="s">
        <v>110</v>
      </c>
      <c r="D26" s="1" t="s">
        <v>115</v>
      </c>
      <c r="E26" s="5"/>
      <c r="F26" s="33"/>
      <c r="G26" s="37" t="s">
        <v>466</v>
      </c>
      <c r="H26" s="7"/>
      <c r="I26" s="1" t="s">
        <v>112</v>
      </c>
      <c r="J26" s="1">
        <v>2008</v>
      </c>
    </row>
    <row r="27" spans="2:10" ht="14.25">
      <c r="B27" s="1">
        <v>25</v>
      </c>
      <c r="C27" s="1" t="s">
        <v>110</v>
      </c>
      <c r="D27" s="1" t="s">
        <v>116</v>
      </c>
      <c r="E27" s="5"/>
      <c r="F27" s="70"/>
      <c r="G27" s="37" t="s">
        <v>466</v>
      </c>
      <c r="H27" s="7"/>
      <c r="I27" s="1" t="s">
        <v>117</v>
      </c>
      <c r="J27" s="1">
        <v>2008</v>
      </c>
    </row>
    <row r="28" spans="2:10" ht="28.5">
      <c r="B28" s="1">
        <v>26</v>
      </c>
      <c r="C28" s="140" t="s">
        <v>51</v>
      </c>
      <c r="D28" s="140" t="s">
        <v>118</v>
      </c>
      <c r="E28" s="141" t="s">
        <v>209</v>
      </c>
      <c r="F28" s="142"/>
      <c r="G28" s="139" t="s">
        <v>466</v>
      </c>
      <c r="H28" s="143"/>
      <c r="I28" s="140" t="s">
        <v>74</v>
      </c>
      <c r="J28" s="140">
        <v>2009</v>
      </c>
    </row>
    <row r="29" spans="2:10" ht="28.5">
      <c r="B29" s="1">
        <v>27</v>
      </c>
      <c r="C29" s="1" t="s">
        <v>51</v>
      </c>
      <c r="D29" s="1" t="s">
        <v>121</v>
      </c>
      <c r="E29" s="5" t="s">
        <v>209</v>
      </c>
      <c r="F29" s="33"/>
      <c r="G29" s="1" t="s">
        <v>244</v>
      </c>
      <c r="H29" s="7">
        <v>40479</v>
      </c>
      <c r="I29" s="1" t="s">
        <v>122</v>
      </c>
      <c r="J29" s="1">
        <v>2010</v>
      </c>
    </row>
    <row r="30" spans="2:10" ht="28.5">
      <c r="B30" s="1">
        <v>28</v>
      </c>
      <c r="C30" s="1" t="s">
        <v>51</v>
      </c>
      <c r="D30" s="1" t="s">
        <v>123</v>
      </c>
      <c r="E30" s="5" t="s">
        <v>209</v>
      </c>
      <c r="F30" s="33"/>
      <c r="G30" s="1" t="s">
        <v>244</v>
      </c>
      <c r="H30" s="7">
        <v>40508</v>
      </c>
      <c r="I30" s="1" t="s">
        <v>124</v>
      </c>
      <c r="J30" s="1">
        <v>2010</v>
      </c>
    </row>
    <row r="31" spans="2:10" ht="28.5">
      <c r="B31" s="1">
        <v>29</v>
      </c>
      <c r="C31" s="1" t="s">
        <v>51</v>
      </c>
      <c r="D31" s="1" t="s">
        <v>125</v>
      </c>
      <c r="E31" s="5" t="s">
        <v>209</v>
      </c>
      <c r="F31" s="33"/>
      <c r="G31" s="1" t="s">
        <v>244</v>
      </c>
      <c r="H31" s="7">
        <v>40527</v>
      </c>
      <c r="I31" s="1" t="s">
        <v>126</v>
      </c>
      <c r="J31" s="1">
        <v>2010</v>
      </c>
    </row>
    <row r="32" spans="2:10" ht="28.5">
      <c r="B32" s="1">
        <v>30</v>
      </c>
      <c r="C32" s="1" t="s">
        <v>51</v>
      </c>
      <c r="D32" s="1" t="s">
        <v>127</v>
      </c>
      <c r="E32" s="5" t="s">
        <v>209</v>
      </c>
      <c r="F32" s="33"/>
      <c r="G32" s="1" t="s">
        <v>244</v>
      </c>
      <c r="H32" s="7">
        <v>40527</v>
      </c>
      <c r="I32" s="1" t="s">
        <v>126</v>
      </c>
      <c r="J32" s="1">
        <v>2010</v>
      </c>
    </row>
    <row r="33" spans="2:10" ht="28.5">
      <c r="B33" s="1">
        <v>31</v>
      </c>
      <c r="C33" s="1" t="s">
        <v>51</v>
      </c>
      <c r="D33" s="1" t="s">
        <v>154</v>
      </c>
      <c r="E33" s="5" t="s">
        <v>205</v>
      </c>
      <c r="F33" s="33"/>
      <c r="G33" s="1" t="s">
        <v>244</v>
      </c>
      <c r="H33" s="7">
        <v>40600</v>
      </c>
      <c r="I33" s="1" t="s">
        <v>26</v>
      </c>
      <c r="J33" s="1">
        <v>2011</v>
      </c>
    </row>
    <row r="34" spans="2:10" ht="28.5">
      <c r="B34" s="1">
        <v>32</v>
      </c>
      <c r="C34" s="1" t="s">
        <v>157</v>
      </c>
      <c r="D34" s="1" t="s">
        <v>258</v>
      </c>
      <c r="E34" s="5" t="s">
        <v>206</v>
      </c>
      <c r="F34" s="33"/>
      <c r="G34" s="1" t="s">
        <v>245</v>
      </c>
      <c r="H34" s="7">
        <v>40609</v>
      </c>
      <c r="I34" s="1" t="s">
        <v>29</v>
      </c>
      <c r="J34" s="1">
        <v>2011</v>
      </c>
    </row>
    <row r="35" spans="2:10" ht="28.5">
      <c r="B35" s="1">
        <v>33</v>
      </c>
      <c r="C35" s="1" t="s">
        <v>12</v>
      </c>
      <c r="D35" s="1" t="s">
        <v>160</v>
      </c>
      <c r="E35" s="5" t="s">
        <v>206</v>
      </c>
      <c r="F35" s="33"/>
      <c r="G35" s="1" t="s">
        <v>244</v>
      </c>
      <c r="H35" s="7">
        <v>40610</v>
      </c>
      <c r="I35" s="1" t="s">
        <v>29</v>
      </c>
      <c r="J35" s="1">
        <v>2011</v>
      </c>
    </row>
    <row r="36" spans="2:10" ht="30">
      <c r="B36" s="1">
        <v>34</v>
      </c>
      <c r="C36" s="1" t="s">
        <v>353</v>
      </c>
      <c r="D36" s="1" t="s">
        <v>164</v>
      </c>
      <c r="E36" s="5" t="s">
        <v>205</v>
      </c>
      <c r="F36" s="33"/>
      <c r="G36" s="1" t="s">
        <v>245</v>
      </c>
      <c r="H36" s="7">
        <v>40619</v>
      </c>
      <c r="I36" s="1" t="s">
        <v>74</v>
      </c>
      <c r="J36" s="1">
        <v>2011</v>
      </c>
    </row>
    <row r="37" spans="2:10" ht="28.5">
      <c r="B37" s="1">
        <v>35</v>
      </c>
      <c r="C37" s="1" t="s">
        <v>51</v>
      </c>
      <c r="D37" s="1" t="s">
        <v>168</v>
      </c>
      <c r="E37" s="5" t="s">
        <v>206</v>
      </c>
      <c r="F37" s="33"/>
      <c r="G37" s="1" t="s">
        <v>245</v>
      </c>
      <c r="H37" s="7">
        <v>40624</v>
      </c>
      <c r="I37" s="1" t="s">
        <v>74</v>
      </c>
      <c r="J37" s="1">
        <v>2011</v>
      </c>
    </row>
    <row r="38" spans="2:10" ht="28.5">
      <c r="B38" s="1">
        <v>36</v>
      </c>
      <c r="C38" s="1" t="s">
        <v>157</v>
      </c>
      <c r="D38" s="1" t="s">
        <v>249</v>
      </c>
      <c r="E38" s="5" t="s">
        <v>206</v>
      </c>
      <c r="F38" s="33"/>
      <c r="G38" s="1" t="s">
        <v>245</v>
      </c>
      <c r="H38" s="7">
        <v>40624</v>
      </c>
      <c r="I38" s="1" t="s">
        <v>74</v>
      </c>
      <c r="J38" s="1">
        <v>2011</v>
      </c>
    </row>
    <row r="39" spans="2:10" ht="28.5">
      <c r="B39" s="1">
        <v>37</v>
      </c>
      <c r="C39" s="1" t="s">
        <v>157</v>
      </c>
      <c r="D39" s="1" t="s">
        <v>172</v>
      </c>
      <c r="E39" s="5" t="s">
        <v>208</v>
      </c>
      <c r="F39" s="33"/>
      <c r="G39" s="1" t="s">
        <v>245</v>
      </c>
      <c r="H39" s="7">
        <v>40628</v>
      </c>
      <c r="I39" s="1" t="s">
        <v>74</v>
      </c>
      <c r="J39" s="1">
        <v>2011</v>
      </c>
    </row>
    <row r="40" spans="2:10" ht="28.5">
      <c r="B40" s="1">
        <v>38</v>
      </c>
      <c r="C40" s="1" t="s">
        <v>157</v>
      </c>
      <c r="D40" s="1" t="s">
        <v>174</v>
      </c>
      <c r="E40" s="5" t="s">
        <v>209</v>
      </c>
      <c r="F40" s="33"/>
      <c r="G40" s="1" t="s">
        <v>244</v>
      </c>
      <c r="H40" s="7">
        <v>40637</v>
      </c>
      <c r="I40" s="1" t="s">
        <v>17</v>
      </c>
      <c r="J40" s="1">
        <v>2011</v>
      </c>
    </row>
    <row r="41" spans="2:10" ht="28.5">
      <c r="B41" s="1">
        <v>39</v>
      </c>
      <c r="C41" s="1" t="s">
        <v>12</v>
      </c>
      <c r="D41" s="1" t="s">
        <v>284</v>
      </c>
      <c r="E41" s="5" t="s">
        <v>208</v>
      </c>
      <c r="F41" s="33"/>
      <c r="G41" s="1" t="s">
        <v>245</v>
      </c>
      <c r="H41" s="7">
        <v>40640</v>
      </c>
      <c r="I41" s="1" t="s">
        <v>17</v>
      </c>
      <c r="J41" s="1">
        <v>2011</v>
      </c>
    </row>
    <row r="42" spans="2:10" ht="28.5">
      <c r="B42" s="1">
        <v>40</v>
      </c>
      <c r="C42" s="1" t="s">
        <v>12</v>
      </c>
      <c r="D42" s="1" t="s">
        <v>176</v>
      </c>
      <c r="E42" s="5" t="s">
        <v>208</v>
      </c>
      <c r="F42" s="33"/>
      <c r="G42" s="1" t="s">
        <v>245</v>
      </c>
      <c r="H42" s="7">
        <v>40644</v>
      </c>
      <c r="I42" s="1" t="s">
        <v>17</v>
      </c>
      <c r="J42" s="1">
        <v>2011</v>
      </c>
    </row>
    <row r="43" spans="2:10" ht="28.5">
      <c r="B43" s="1">
        <v>41</v>
      </c>
      <c r="C43" s="1" t="s">
        <v>12</v>
      </c>
      <c r="D43" s="1" t="s">
        <v>177</v>
      </c>
      <c r="E43" s="5" t="s">
        <v>205</v>
      </c>
      <c r="F43" s="33"/>
      <c r="G43" s="1" t="s">
        <v>245</v>
      </c>
      <c r="H43" s="7">
        <v>40644</v>
      </c>
      <c r="I43" s="1" t="s">
        <v>17</v>
      </c>
      <c r="J43" s="1">
        <v>2011</v>
      </c>
    </row>
    <row r="44" spans="2:10" ht="28.5">
      <c r="B44" s="1">
        <v>42</v>
      </c>
      <c r="C44" s="1" t="s">
        <v>157</v>
      </c>
      <c r="D44" s="1" t="s">
        <v>178</v>
      </c>
      <c r="E44" s="5" t="s">
        <v>206</v>
      </c>
      <c r="F44" s="33"/>
      <c r="G44" s="1" t="s">
        <v>245</v>
      </c>
      <c r="H44" s="7">
        <v>40645</v>
      </c>
      <c r="I44" s="1" t="s">
        <v>17</v>
      </c>
      <c r="J44" s="1">
        <v>2011</v>
      </c>
    </row>
    <row r="45" spans="2:10" ht="28.5">
      <c r="B45" s="1">
        <v>43</v>
      </c>
      <c r="C45" s="1" t="s">
        <v>494</v>
      </c>
      <c r="D45" s="1" t="s">
        <v>186</v>
      </c>
      <c r="E45" s="5" t="s">
        <v>206</v>
      </c>
      <c r="F45" s="33"/>
      <c r="G45" s="1" t="s">
        <v>245</v>
      </c>
      <c r="H45" s="7">
        <v>40658</v>
      </c>
      <c r="I45" s="1" t="s">
        <v>17</v>
      </c>
      <c r="J45" s="1">
        <v>2011</v>
      </c>
    </row>
    <row r="46" spans="2:10" ht="28.5">
      <c r="B46" s="1">
        <v>44</v>
      </c>
      <c r="C46" s="1" t="s">
        <v>157</v>
      </c>
      <c r="D46" s="1" t="s">
        <v>183</v>
      </c>
      <c r="E46" s="5" t="s">
        <v>208</v>
      </c>
      <c r="F46" s="33"/>
      <c r="G46" s="1" t="s">
        <v>245</v>
      </c>
      <c r="H46" s="7">
        <v>40709</v>
      </c>
      <c r="I46" s="1" t="s">
        <v>5</v>
      </c>
      <c r="J46" s="1">
        <v>2011</v>
      </c>
    </row>
    <row r="47" spans="2:10" ht="28.5">
      <c r="B47" s="1">
        <v>45</v>
      </c>
      <c r="C47" s="1" t="s">
        <v>110</v>
      </c>
      <c r="D47" s="1" t="s">
        <v>207</v>
      </c>
      <c r="E47" s="5" t="s">
        <v>206</v>
      </c>
      <c r="F47" s="33"/>
      <c r="G47" s="1" t="s">
        <v>245</v>
      </c>
      <c r="H47" s="7">
        <v>40717</v>
      </c>
      <c r="I47" s="1" t="s">
        <v>5</v>
      </c>
      <c r="J47" s="1">
        <v>2011</v>
      </c>
    </row>
    <row r="48" spans="2:10" ht="28.5">
      <c r="B48" s="1">
        <v>46</v>
      </c>
      <c r="C48" s="1" t="s">
        <v>51</v>
      </c>
      <c r="D48" s="1" t="s">
        <v>187</v>
      </c>
      <c r="E48" s="5" t="s">
        <v>208</v>
      </c>
      <c r="F48" s="33"/>
      <c r="G48" s="1" t="s">
        <v>245</v>
      </c>
      <c r="H48" s="7">
        <v>40725</v>
      </c>
      <c r="I48" s="1" t="s">
        <v>19</v>
      </c>
      <c r="J48" s="1">
        <v>2011</v>
      </c>
    </row>
    <row r="49" spans="2:10" ht="28.5">
      <c r="B49" s="1">
        <v>47</v>
      </c>
      <c r="C49" s="1" t="s">
        <v>110</v>
      </c>
      <c r="D49" s="1" t="s">
        <v>214</v>
      </c>
      <c r="E49" s="5" t="s">
        <v>208</v>
      </c>
      <c r="F49" s="33"/>
      <c r="G49" s="1" t="s">
        <v>245</v>
      </c>
      <c r="H49" s="7">
        <v>40726</v>
      </c>
      <c r="I49" s="1" t="s">
        <v>19</v>
      </c>
      <c r="J49" s="1">
        <v>2011</v>
      </c>
    </row>
    <row r="50" spans="2:10" ht="28.5">
      <c r="B50" s="1">
        <v>48</v>
      </c>
      <c r="C50" s="1" t="s">
        <v>157</v>
      </c>
      <c r="D50" s="1" t="s">
        <v>221</v>
      </c>
      <c r="E50" s="5" t="s">
        <v>208</v>
      </c>
      <c r="F50" s="33"/>
      <c r="G50" s="1" t="s">
        <v>245</v>
      </c>
      <c r="H50" s="7">
        <v>40751</v>
      </c>
      <c r="I50" s="1" t="s">
        <v>19</v>
      </c>
      <c r="J50" s="1">
        <v>2011</v>
      </c>
    </row>
    <row r="51" spans="2:10" ht="28.5">
      <c r="B51" s="1">
        <v>49</v>
      </c>
      <c r="C51" s="1" t="s">
        <v>157</v>
      </c>
      <c r="D51" s="1" t="s">
        <v>225</v>
      </c>
      <c r="E51" s="5" t="s">
        <v>208</v>
      </c>
      <c r="F51" s="33"/>
      <c r="G51" s="1" t="s">
        <v>245</v>
      </c>
      <c r="H51" s="7">
        <v>40764</v>
      </c>
      <c r="I51" s="1" t="s">
        <v>55</v>
      </c>
      <c r="J51" s="1">
        <v>2011</v>
      </c>
    </row>
    <row r="52" spans="2:10" ht="28.5">
      <c r="B52" s="1">
        <v>50</v>
      </c>
      <c r="C52" s="1" t="s">
        <v>33</v>
      </c>
      <c r="D52" s="1" t="s">
        <v>227</v>
      </c>
      <c r="E52" s="5" t="s">
        <v>208</v>
      </c>
      <c r="F52" s="33"/>
      <c r="G52" s="1" t="s">
        <v>245</v>
      </c>
      <c r="H52" s="7">
        <v>40773</v>
      </c>
      <c r="I52" s="1" t="s">
        <v>55</v>
      </c>
      <c r="J52" s="1">
        <v>2011</v>
      </c>
    </row>
    <row r="53" spans="2:10" ht="28.5">
      <c r="B53" s="1">
        <v>51</v>
      </c>
      <c r="C53" s="1" t="s">
        <v>33</v>
      </c>
      <c r="D53" s="1" t="s">
        <v>229</v>
      </c>
      <c r="E53" s="5" t="s">
        <v>208</v>
      </c>
      <c r="F53" s="33"/>
      <c r="G53" s="1" t="s">
        <v>245</v>
      </c>
      <c r="H53" s="7">
        <v>40779</v>
      </c>
      <c r="I53" s="1" t="s">
        <v>55</v>
      </c>
      <c r="J53" s="1">
        <v>2011</v>
      </c>
    </row>
    <row r="54" spans="2:10" ht="28.5">
      <c r="B54" s="1">
        <v>52</v>
      </c>
      <c r="C54" s="1" t="s">
        <v>157</v>
      </c>
      <c r="D54" s="1" t="s">
        <v>241</v>
      </c>
      <c r="E54" s="5" t="s">
        <v>248</v>
      </c>
      <c r="F54" s="33"/>
      <c r="G54" s="1" t="s">
        <v>245</v>
      </c>
      <c r="H54" s="7">
        <v>40808</v>
      </c>
      <c r="I54" s="1" t="s">
        <v>57</v>
      </c>
      <c r="J54" s="1">
        <v>2011</v>
      </c>
    </row>
    <row r="55" spans="2:10" ht="28.5">
      <c r="B55" s="1">
        <v>53</v>
      </c>
      <c r="C55" s="1" t="s">
        <v>51</v>
      </c>
      <c r="D55" s="1" t="s">
        <v>242</v>
      </c>
      <c r="E55" s="5" t="s">
        <v>208</v>
      </c>
      <c r="F55" s="33"/>
      <c r="G55" s="1" t="s">
        <v>245</v>
      </c>
      <c r="H55" s="7">
        <v>40809</v>
      </c>
      <c r="I55" s="1" t="s">
        <v>57</v>
      </c>
      <c r="J55" s="1">
        <v>2011</v>
      </c>
    </row>
    <row r="56" spans="2:10" ht="28.5">
      <c r="B56" s="1">
        <v>54</v>
      </c>
      <c r="C56" s="1" t="s">
        <v>12</v>
      </c>
      <c r="D56" s="1" t="s">
        <v>243</v>
      </c>
      <c r="E56" s="5" t="s">
        <v>208</v>
      </c>
      <c r="F56" s="33"/>
      <c r="G56" s="1" t="s">
        <v>245</v>
      </c>
      <c r="H56" s="7">
        <v>40810</v>
      </c>
      <c r="I56" s="1" t="s">
        <v>8</v>
      </c>
      <c r="J56" s="1">
        <v>2011</v>
      </c>
    </row>
    <row r="57" spans="2:10" ht="28.5">
      <c r="B57" s="1">
        <v>55</v>
      </c>
      <c r="C57" s="1" t="s">
        <v>12</v>
      </c>
      <c r="D57" s="1" t="s">
        <v>278</v>
      </c>
      <c r="E57" s="5" t="s">
        <v>273</v>
      </c>
      <c r="F57" s="70"/>
      <c r="G57" s="4" t="s">
        <v>246</v>
      </c>
      <c r="H57" s="7">
        <v>40949</v>
      </c>
      <c r="I57" s="1" t="s">
        <v>26</v>
      </c>
      <c r="J57" s="1">
        <v>2012</v>
      </c>
    </row>
    <row r="58" spans="2:10" ht="28.5">
      <c r="B58" s="1">
        <v>56</v>
      </c>
      <c r="C58" s="1" t="s">
        <v>157</v>
      </c>
      <c r="D58" s="10" t="s">
        <v>311</v>
      </c>
      <c r="E58" s="5" t="s">
        <v>273</v>
      </c>
      <c r="F58" s="33"/>
      <c r="G58" s="15" t="s">
        <v>246</v>
      </c>
      <c r="H58" s="7">
        <v>40949</v>
      </c>
      <c r="I58" s="1" t="s">
        <v>26</v>
      </c>
      <c r="J58" s="1">
        <v>2012</v>
      </c>
    </row>
    <row r="59" spans="2:10" ht="28.5">
      <c r="B59" s="1">
        <v>57</v>
      </c>
      <c r="C59" s="1" t="s">
        <v>494</v>
      </c>
      <c r="D59" s="1" t="s">
        <v>282</v>
      </c>
      <c r="E59" s="5" t="s">
        <v>272</v>
      </c>
      <c r="F59" s="70"/>
      <c r="G59" s="1" t="s">
        <v>246</v>
      </c>
      <c r="H59" s="7">
        <v>40967</v>
      </c>
      <c r="I59" s="1" t="s">
        <v>26</v>
      </c>
      <c r="J59" s="1">
        <v>2012</v>
      </c>
    </row>
    <row r="60" spans="2:10" ht="30">
      <c r="B60" s="1">
        <v>58</v>
      </c>
      <c r="C60" s="1" t="s">
        <v>353</v>
      </c>
      <c r="D60" s="1" t="s">
        <v>287</v>
      </c>
      <c r="E60" s="5" t="s">
        <v>272</v>
      </c>
      <c r="F60" s="33"/>
      <c r="G60" s="1" t="s">
        <v>246</v>
      </c>
      <c r="H60" s="7">
        <v>41011</v>
      </c>
      <c r="I60" s="1" t="s">
        <v>17</v>
      </c>
      <c r="J60" s="1">
        <v>2012</v>
      </c>
    </row>
    <row r="61" spans="2:10" ht="28.5">
      <c r="B61" s="1">
        <v>59</v>
      </c>
      <c r="C61" s="1" t="s">
        <v>12</v>
      </c>
      <c r="D61" s="4" t="s">
        <v>297</v>
      </c>
      <c r="E61" s="5" t="s">
        <v>273</v>
      </c>
      <c r="F61" s="33"/>
      <c r="G61" s="11" t="s">
        <v>245</v>
      </c>
      <c r="H61" s="7">
        <v>41015</v>
      </c>
      <c r="I61" s="1" t="s">
        <v>17</v>
      </c>
      <c r="J61" s="1">
        <v>2012</v>
      </c>
    </row>
    <row r="62" spans="2:10" ht="28.5">
      <c r="B62" s="1">
        <v>60</v>
      </c>
      <c r="C62" s="1" t="s">
        <v>157</v>
      </c>
      <c r="D62" s="1" t="s">
        <v>299</v>
      </c>
      <c r="E62" s="5" t="s">
        <v>301</v>
      </c>
      <c r="F62" s="33"/>
      <c r="G62" s="1" t="s">
        <v>246</v>
      </c>
      <c r="H62" s="7">
        <v>41094</v>
      </c>
      <c r="I62" s="1" t="s">
        <v>19</v>
      </c>
      <c r="J62" s="1">
        <v>2012</v>
      </c>
    </row>
    <row r="63" spans="2:10" ht="28.5">
      <c r="B63" s="1">
        <v>61</v>
      </c>
      <c r="C63" s="1" t="s">
        <v>157</v>
      </c>
      <c r="D63" s="1" t="s">
        <v>312</v>
      </c>
      <c r="E63" s="5" t="s">
        <v>301</v>
      </c>
      <c r="F63" s="33"/>
      <c r="G63" s="1" t="s">
        <v>246</v>
      </c>
      <c r="H63" s="7">
        <v>41113</v>
      </c>
      <c r="I63" s="1" t="s">
        <v>19</v>
      </c>
      <c r="J63" s="1">
        <v>2012</v>
      </c>
    </row>
    <row r="64" spans="2:10" ht="28.5">
      <c r="B64" s="1">
        <v>62</v>
      </c>
      <c r="C64" s="1" t="s">
        <v>51</v>
      </c>
      <c r="D64" s="1" t="s">
        <v>327</v>
      </c>
      <c r="E64" s="5" t="s">
        <v>308</v>
      </c>
      <c r="F64" s="33"/>
      <c r="G64" s="1" t="s">
        <v>246</v>
      </c>
      <c r="H64" s="22">
        <v>41143</v>
      </c>
      <c r="I64" s="1" t="s">
        <v>55</v>
      </c>
      <c r="J64" s="1">
        <v>2012</v>
      </c>
    </row>
    <row r="65" spans="2:10" ht="28.5">
      <c r="B65" s="1">
        <v>63</v>
      </c>
      <c r="C65" s="109" t="s">
        <v>51</v>
      </c>
      <c r="D65" s="109" t="s">
        <v>317</v>
      </c>
      <c r="E65" s="106" t="s">
        <v>305</v>
      </c>
      <c r="F65" s="111" t="s">
        <v>464</v>
      </c>
      <c r="G65" s="99" t="s">
        <v>246</v>
      </c>
      <c r="H65" s="101">
        <v>41144</v>
      </c>
      <c r="I65" s="99" t="s">
        <v>55</v>
      </c>
      <c r="J65" s="99">
        <v>2012</v>
      </c>
    </row>
    <row r="66" spans="2:10" ht="28.5">
      <c r="B66" s="1">
        <v>64</v>
      </c>
      <c r="C66" s="1" t="s">
        <v>157</v>
      </c>
      <c r="D66" s="1" t="s">
        <v>339</v>
      </c>
      <c r="E66" s="5" t="s">
        <v>308</v>
      </c>
      <c r="F66" s="33"/>
      <c r="G66" s="1" t="s">
        <v>246</v>
      </c>
      <c r="H66" s="7">
        <v>41149</v>
      </c>
      <c r="I66" s="1" t="s">
        <v>55</v>
      </c>
      <c r="J66" s="1">
        <v>2012</v>
      </c>
    </row>
    <row r="67" spans="2:10" ht="28.5">
      <c r="B67" s="1">
        <v>65</v>
      </c>
      <c r="C67" s="1" t="s">
        <v>51</v>
      </c>
      <c r="D67" s="1" t="s">
        <v>320</v>
      </c>
      <c r="E67" s="5" t="s">
        <v>305</v>
      </c>
      <c r="F67" s="33"/>
      <c r="G67" s="1" t="s">
        <v>246</v>
      </c>
      <c r="H67" s="7">
        <v>41152</v>
      </c>
      <c r="I67" s="1" t="s">
        <v>55</v>
      </c>
      <c r="J67" s="1">
        <v>2012</v>
      </c>
    </row>
    <row r="68" spans="2:10" ht="28.5">
      <c r="B68" s="1">
        <v>66</v>
      </c>
      <c r="C68" s="1" t="s">
        <v>33</v>
      </c>
      <c r="D68" s="1" t="s">
        <v>322</v>
      </c>
      <c r="E68" s="5" t="s">
        <v>305</v>
      </c>
      <c r="F68" s="33"/>
      <c r="G68" s="1" t="s">
        <v>246</v>
      </c>
      <c r="H68" s="7">
        <v>41156</v>
      </c>
      <c r="I68" s="1" t="s">
        <v>57</v>
      </c>
      <c r="J68" s="1">
        <v>2012</v>
      </c>
    </row>
    <row r="69" spans="2:10" ht="28.5">
      <c r="B69" s="1">
        <v>67</v>
      </c>
      <c r="C69" s="99" t="s">
        <v>51</v>
      </c>
      <c r="D69" s="99" t="s">
        <v>328</v>
      </c>
      <c r="E69" s="106" t="s">
        <v>308</v>
      </c>
      <c r="F69" s="111" t="s">
        <v>464</v>
      </c>
      <c r="G69" s="99" t="s">
        <v>246</v>
      </c>
      <c r="H69" s="101">
        <v>41156</v>
      </c>
      <c r="I69" s="99" t="s">
        <v>57</v>
      </c>
      <c r="J69" s="99">
        <v>2012</v>
      </c>
    </row>
    <row r="70" spans="2:10" ht="28.5">
      <c r="B70" s="1">
        <v>68</v>
      </c>
      <c r="C70" s="1" t="s">
        <v>494</v>
      </c>
      <c r="D70" s="37" t="s">
        <v>377</v>
      </c>
      <c r="E70" s="5" t="s">
        <v>305</v>
      </c>
      <c r="F70" s="33"/>
      <c r="G70" s="1" t="s">
        <v>246</v>
      </c>
      <c r="H70" s="30">
        <v>41162</v>
      </c>
      <c r="I70" s="1" t="s">
        <v>57</v>
      </c>
      <c r="J70" s="1">
        <v>2012</v>
      </c>
    </row>
    <row r="71" spans="2:10" ht="28.5">
      <c r="B71" s="1">
        <v>69</v>
      </c>
      <c r="C71" s="1" t="s">
        <v>494</v>
      </c>
      <c r="D71" s="1" t="s">
        <v>350</v>
      </c>
      <c r="E71" s="5" t="s">
        <v>305</v>
      </c>
      <c r="F71" s="33"/>
      <c r="G71" s="1" t="s">
        <v>246</v>
      </c>
      <c r="H71" s="7">
        <v>41164</v>
      </c>
      <c r="I71" s="1" t="s">
        <v>57</v>
      </c>
      <c r="J71" s="1">
        <v>2012</v>
      </c>
    </row>
    <row r="72" spans="2:10" ht="28.5">
      <c r="B72" s="1">
        <v>70</v>
      </c>
      <c r="C72" s="1" t="s">
        <v>359</v>
      </c>
      <c r="D72" s="37" t="s">
        <v>376</v>
      </c>
      <c r="E72" s="5" t="s">
        <v>308</v>
      </c>
      <c r="F72" s="33"/>
      <c r="G72" s="1" t="s">
        <v>246</v>
      </c>
      <c r="H72" s="30">
        <v>41173</v>
      </c>
      <c r="I72" s="1" t="s">
        <v>57</v>
      </c>
      <c r="J72" s="1">
        <v>2012</v>
      </c>
    </row>
    <row r="73" spans="2:10" ht="28.5">
      <c r="B73" s="1">
        <v>71</v>
      </c>
      <c r="C73" s="1" t="s">
        <v>51</v>
      </c>
      <c r="D73" s="1" t="s">
        <v>342</v>
      </c>
      <c r="E73" s="5" t="s">
        <v>308</v>
      </c>
      <c r="F73" s="33"/>
      <c r="G73" s="1" t="s">
        <v>246</v>
      </c>
      <c r="H73" s="7">
        <v>41177</v>
      </c>
      <c r="I73" s="1" t="s">
        <v>57</v>
      </c>
      <c r="J73" s="1">
        <v>2012</v>
      </c>
    </row>
    <row r="74" spans="2:10" ht="28.5">
      <c r="B74" s="1">
        <v>72</v>
      </c>
      <c r="C74" s="1" t="s">
        <v>494</v>
      </c>
      <c r="D74" s="44" t="s">
        <v>358</v>
      </c>
      <c r="E74" s="45" t="s">
        <v>305</v>
      </c>
      <c r="F74" s="33"/>
      <c r="G74" s="46" t="s">
        <v>246</v>
      </c>
      <c r="H74" s="47">
        <v>41181</v>
      </c>
      <c r="I74" s="44" t="s">
        <v>57</v>
      </c>
      <c r="J74" s="44">
        <v>2012</v>
      </c>
    </row>
    <row r="75" spans="2:10" ht="28.5">
      <c r="B75" s="1">
        <v>73</v>
      </c>
      <c r="C75" s="99" t="s">
        <v>494</v>
      </c>
      <c r="D75" s="99" t="s">
        <v>380</v>
      </c>
      <c r="E75" s="106" t="s">
        <v>305</v>
      </c>
      <c r="F75" s="111" t="s">
        <v>464</v>
      </c>
      <c r="G75" s="112" t="s">
        <v>246</v>
      </c>
      <c r="H75" s="108">
        <v>41241</v>
      </c>
      <c r="I75" s="99" t="s">
        <v>10</v>
      </c>
      <c r="J75" s="99">
        <v>2012</v>
      </c>
    </row>
    <row r="76" spans="2:10" ht="28.5">
      <c r="B76" s="1">
        <v>74</v>
      </c>
      <c r="C76" s="1" t="s">
        <v>494</v>
      </c>
      <c r="D76" s="37" t="s">
        <v>399</v>
      </c>
      <c r="E76" s="5" t="s">
        <v>385</v>
      </c>
      <c r="F76" s="33"/>
      <c r="G76" s="37" t="s">
        <v>246</v>
      </c>
      <c r="H76" s="30">
        <v>41327</v>
      </c>
      <c r="I76" s="1" t="s">
        <v>26</v>
      </c>
      <c r="J76" s="1">
        <v>2013</v>
      </c>
    </row>
    <row r="77" spans="2:10" ht="28.5">
      <c r="B77" s="1">
        <v>75</v>
      </c>
      <c r="C77" s="1" t="s">
        <v>51</v>
      </c>
      <c r="D77" s="1" t="s">
        <v>397</v>
      </c>
      <c r="E77" s="5" t="s">
        <v>385</v>
      </c>
      <c r="F77" s="33"/>
      <c r="G77" s="37" t="s">
        <v>246</v>
      </c>
      <c r="H77" s="30">
        <v>41340</v>
      </c>
      <c r="I77" s="1" t="s">
        <v>29</v>
      </c>
      <c r="J77" s="1">
        <v>2013</v>
      </c>
    </row>
    <row r="78" spans="2:10" ht="28.5">
      <c r="B78" s="1">
        <v>76</v>
      </c>
      <c r="C78" s="1" t="s">
        <v>157</v>
      </c>
      <c r="D78" s="54" t="s">
        <v>404</v>
      </c>
      <c r="E78" s="5" t="s">
        <v>385</v>
      </c>
      <c r="F78" s="33"/>
      <c r="G78" s="37" t="s">
        <v>246</v>
      </c>
      <c r="H78" s="30">
        <v>41352</v>
      </c>
      <c r="I78" s="1" t="s">
        <v>29</v>
      </c>
      <c r="J78" s="1">
        <v>2013</v>
      </c>
    </row>
    <row r="79" spans="2:10" ht="28.5">
      <c r="B79" s="1">
        <v>77</v>
      </c>
      <c r="C79" s="1" t="s">
        <v>157</v>
      </c>
      <c r="D79" s="1" t="s">
        <v>436</v>
      </c>
      <c r="E79" s="5" t="s">
        <v>433</v>
      </c>
      <c r="F79" s="33"/>
      <c r="G79" s="37" t="s">
        <v>246</v>
      </c>
      <c r="H79" s="30">
        <v>41727</v>
      </c>
      <c r="I79" s="1" t="s">
        <v>29</v>
      </c>
      <c r="J79" s="1">
        <v>2014</v>
      </c>
    </row>
    <row r="80" spans="2:10" ht="28.5">
      <c r="B80" s="1">
        <v>78</v>
      </c>
      <c r="C80" s="147" t="s">
        <v>12</v>
      </c>
      <c r="D80" s="147" t="s">
        <v>233</v>
      </c>
      <c r="E80" s="5" t="s">
        <v>503</v>
      </c>
      <c r="F80" s="33"/>
      <c r="G80" s="37" t="s">
        <v>509</v>
      </c>
      <c r="H80" s="161">
        <v>42044</v>
      </c>
      <c r="I80" s="1" t="s">
        <v>26</v>
      </c>
      <c r="J80" s="1">
        <v>2015</v>
      </c>
    </row>
    <row r="81" spans="2:10" ht="28.5">
      <c r="B81" s="191">
        <v>79</v>
      </c>
      <c r="C81" s="186" t="s">
        <v>51</v>
      </c>
      <c r="D81" s="186" t="s">
        <v>544</v>
      </c>
      <c r="E81" s="195" t="s">
        <v>525</v>
      </c>
      <c r="F81" s="196"/>
      <c r="G81" s="189" t="s">
        <v>246</v>
      </c>
      <c r="H81" s="194">
        <v>42080</v>
      </c>
      <c r="I81" s="191" t="s">
        <v>29</v>
      </c>
      <c r="J81" s="191">
        <v>2015</v>
      </c>
    </row>
    <row r="82" spans="2:10" ht="28.5">
      <c r="B82" s="1">
        <v>80</v>
      </c>
      <c r="C82" s="186" t="s">
        <v>545</v>
      </c>
      <c r="D82" s="190" t="s">
        <v>546</v>
      </c>
      <c r="E82" s="195" t="s">
        <v>525</v>
      </c>
      <c r="F82" s="196"/>
      <c r="G82" s="53" t="s">
        <v>502</v>
      </c>
      <c r="H82" s="32">
        <v>42036</v>
      </c>
      <c r="I82" s="191" t="s">
        <v>29</v>
      </c>
      <c r="J82" s="191">
        <v>2015</v>
      </c>
    </row>
    <row r="83" spans="2:10" ht="28.5">
      <c r="B83" s="153">
        <v>81</v>
      </c>
      <c r="C83" s="173" t="s">
        <v>157</v>
      </c>
      <c r="D83" s="183" t="s">
        <v>556</v>
      </c>
      <c r="E83" s="154" t="s">
        <v>525</v>
      </c>
      <c r="F83" s="157"/>
      <c r="G83" s="53" t="s">
        <v>502</v>
      </c>
      <c r="H83" s="32">
        <v>42095</v>
      </c>
      <c r="I83" s="153" t="s">
        <v>64</v>
      </c>
      <c r="J83" s="153">
        <v>2015</v>
      </c>
    </row>
    <row r="84" spans="2:10" ht="25.5">
      <c r="B84" s="191">
        <v>82</v>
      </c>
      <c r="C84" s="37" t="s">
        <v>51</v>
      </c>
      <c r="D84" s="37" t="s">
        <v>570</v>
      </c>
      <c r="E84" s="69" t="s">
        <v>525</v>
      </c>
      <c r="G84" s="37" t="s">
        <v>432</v>
      </c>
      <c r="H84" s="30">
        <v>42156</v>
      </c>
      <c r="I84" s="37" t="s">
        <v>5</v>
      </c>
      <c r="J84" s="37">
        <v>2015</v>
      </c>
    </row>
    <row r="85" spans="2:10" ht="14.25">
      <c r="B85" s="153">
        <v>83</v>
      </c>
      <c r="C85" s="37" t="s">
        <v>51</v>
      </c>
      <c r="D85" s="37" t="s">
        <v>573</v>
      </c>
      <c r="E85" s="38" t="s">
        <v>572</v>
      </c>
      <c r="F85" s="37"/>
      <c r="G85" s="53" t="s">
        <v>246</v>
      </c>
      <c r="H85" s="30">
        <v>42181</v>
      </c>
      <c r="I85" s="37" t="s">
        <v>5</v>
      </c>
      <c r="J85" s="37">
        <v>2015</v>
      </c>
    </row>
    <row r="86" spans="2:10" ht="14.25">
      <c r="B86" s="210">
        <v>84</v>
      </c>
      <c r="C86" s="37" t="s">
        <v>51</v>
      </c>
      <c r="D86" s="37" t="s">
        <v>573</v>
      </c>
      <c r="E86" s="38" t="s">
        <v>572</v>
      </c>
      <c r="F86" s="48"/>
      <c r="G86" s="37" t="s">
        <v>432</v>
      </c>
      <c r="H86" s="30">
        <v>42186</v>
      </c>
      <c r="I86" s="37" t="s">
        <v>19</v>
      </c>
      <c r="J86" s="37">
        <v>2015</v>
      </c>
    </row>
    <row r="87" spans="2:10" ht="14.25">
      <c r="B87" s="210"/>
      <c r="C87" s="48"/>
      <c r="D87" s="48"/>
      <c r="E87" s="211"/>
      <c r="F87" s="48"/>
      <c r="G87" s="201"/>
      <c r="H87" s="61"/>
      <c r="I87" s="48"/>
      <c r="J87" s="48"/>
    </row>
    <row r="88" spans="2:10" ht="14.25">
      <c r="B88" s="210"/>
      <c r="C88" s="48"/>
      <c r="D88" s="48"/>
      <c r="E88" s="211"/>
      <c r="F88" s="48"/>
      <c r="G88" s="201"/>
      <c r="H88" s="61"/>
      <c r="I88" s="48"/>
      <c r="J88" s="48"/>
    </row>
    <row r="89" spans="2:10" ht="14.25">
      <c r="B89" s="209"/>
      <c r="C89" s="48"/>
      <c r="D89" s="48"/>
      <c r="E89" s="208"/>
      <c r="F89" s="61"/>
      <c r="G89" s="61"/>
      <c r="H89" s="61"/>
      <c r="I89" s="48"/>
      <c r="J89" s="48"/>
    </row>
    <row r="90" ht="12.75"/>
    <row r="91" spans="2:7" ht="63.75">
      <c r="B91" s="42" t="s">
        <v>368</v>
      </c>
      <c r="C91" s="39" t="s">
        <v>366</v>
      </c>
      <c r="D91" s="39" t="s">
        <v>369</v>
      </c>
      <c r="E91" s="57" t="s">
        <v>418</v>
      </c>
      <c r="F91" s="39" t="s">
        <v>416</v>
      </c>
      <c r="G91" s="39" t="s">
        <v>417</v>
      </c>
    </row>
    <row r="92" spans="2:7" ht="12.75">
      <c r="B92" s="33"/>
      <c r="C92" s="38"/>
      <c r="D92" s="36"/>
      <c r="E92" s="36"/>
      <c r="F92" s="36"/>
      <c r="G92" s="36"/>
    </row>
    <row r="93" spans="2:7" ht="25.5">
      <c r="B93" s="33">
        <v>1</v>
      </c>
      <c r="C93" s="60" t="s">
        <v>12</v>
      </c>
      <c r="D93" s="36">
        <v>12</v>
      </c>
      <c r="E93" s="36">
        <v>0</v>
      </c>
      <c r="F93" s="36">
        <v>0</v>
      </c>
      <c r="G93" s="36">
        <v>0</v>
      </c>
    </row>
    <row r="94" spans="2:7" ht="12.75">
      <c r="B94" s="33">
        <v>2</v>
      </c>
      <c r="C94" s="60" t="s">
        <v>51</v>
      </c>
      <c r="D94" s="36">
        <v>21</v>
      </c>
      <c r="E94" s="36">
        <v>0</v>
      </c>
      <c r="F94" s="36">
        <v>0</v>
      </c>
      <c r="G94" s="36">
        <v>0</v>
      </c>
    </row>
    <row r="95" spans="2:7" ht="12.75">
      <c r="B95" s="33">
        <v>3</v>
      </c>
      <c r="C95" s="60" t="s">
        <v>33</v>
      </c>
      <c r="D95" s="36">
        <v>14</v>
      </c>
      <c r="E95" s="36">
        <v>0</v>
      </c>
      <c r="F95" s="36">
        <v>0</v>
      </c>
      <c r="G95" s="36">
        <v>0</v>
      </c>
    </row>
    <row r="96" spans="2:7" ht="25.5">
      <c r="B96" s="33">
        <v>4</v>
      </c>
      <c r="C96" s="60" t="s">
        <v>371</v>
      </c>
      <c r="D96" s="36">
        <v>2</v>
      </c>
      <c r="E96" s="36">
        <v>0</v>
      </c>
      <c r="F96" s="36">
        <v>0</v>
      </c>
      <c r="G96" s="36">
        <v>0</v>
      </c>
    </row>
    <row r="97" spans="2:7" ht="12.75">
      <c r="B97" s="33">
        <v>5</v>
      </c>
      <c r="C97" s="60" t="s">
        <v>157</v>
      </c>
      <c r="D97" s="36">
        <v>26</v>
      </c>
      <c r="E97" s="36">
        <v>0</v>
      </c>
      <c r="F97" s="36">
        <v>0</v>
      </c>
      <c r="G97" s="36">
        <v>0</v>
      </c>
    </row>
    <row r="98" spans="2:7" ht="12.75">
      <c r="B98" s="33">
        <v>6</v>
      </c>
      <c r="C98" s="60" t="s">
        <v>494</v>
      </c>
      <c r="D98" s="36">
        <v>8</v>
      </c>
      <c r="E98" s="36"/>
      <c r="F98" s="36"/>
      <c r="G98" s="36"/>
    </row>
    <row r="99" spans="2:7" s="80" customFormat="1" ht="12.75">
      <c r="B99" s="67"/>
      <c r="C99" s="67" t="s">
        <v>372</v>
      </c>
      <c r="D99" s="58">
        <f>SUM(D92:D98)</f>
        <v>83</v>
      </c>
      <c r="E99" s="58">
        <v>0</v>
      </c>
      <c r="F99" s="58">
        <f>SUM(F97)</f>
        <v>0</v>
      </c>
      <c r="G99" s="58">
        <f>SUM(G97)</f>
        <v>0</v>
      </c>
    </row>
    <row r="100" ht="12.75">
      <c r="J100"/>
    </row>
    <row r="101" ht="12.75"/>
    <row r="102" spans="2:4" ht="12.75">
      <c r="B102" s="96" t="s">
        <v>498</v>
      </c>
      <c r="C102" s="96"/>
      <c r="D102" s="96"/>
    </row>
    <row r="103" spans="2:12" ht="36">
      <c r="B103" s="93" t="s">
        <v>493</v>
      </c>
      <c r="C103" s="34" t="s">
        <v>365</v>
      </c>
      <c r="D103" s="34" t="s">
        <v>0</v>
      </c>
      <c r="E103" s="34" t="s">
        <v>381</v>
      </c>
      <c r="F103" s="34" t="s">
        <v>240</v>
      </c>
      <c r="G103" s="50" t="s">
        <v>203</v>
      </c>
      <c r="H103" s="51" t="s">
        <v>238</v>
      </c>
      <c r="I103" s="92"/>
      <c r="J103" s="51" t="s">
        <v>474</v>
      </c>
      <c r="K103" s="34" t="s">
        <v>1</v>
      </c>
      <c r="L103" s="34" t="s">
        <v>2</v>
      </c>
    </row>
    <row r="104" spans="2:12" ht="38.25">
      <c r="B104" s="94">
        <v>1</v>
      </c>
      <c r="C104" s="37" t="s">
        <v>157</v>
      </c>
      <c r="D104" s="37" t="s">
        <v>220</v>
      </c>
      <c r="E104" s="37" t="s">
        <v>382</v>
      </c>
      <c r="F104" s="37" t="s">
        <v>245</v>
      </c>
      <c r="G104" s="69" t="s">
        <v>208</v>
      </c>
      <c r="H104" s="30">
        <v>40753</v>
      </c>
      <c r="I104" s="30"/>
      <c r="J104" s="30" t="s">
        <v>482</v>
      </c>
      <c r="K104" s="37" t="s">
        <v>19</v>
      </c>
      <c r="L104" s="37">
        <v>2011</v>
      </c>
    </row>
    <row r="105" spans="2:12" ht="38.25">
      <c r="B105" s="94">
        <v>2</v>
      </c>
      <c r="C105" s="37" t="s">
        <v>157</v>
      </c>
      <c r="D105" s="37" t="s">
        <v>226</v>
      </c>
      <c r="E105" s="37" t="s">
        <v>382</v>
      </c>
      <c r="F105" s="37" t="s">
        <v>245</v>
      </c>
      <c r="G105" s="69" t="s">
        <v>208</v>
      </c>
      <c r="H105" s="30">
        <v>40765</v>
      </c>
      <c r="I105" s="30"/>
      <c r="J105" s="30" t="s">
        <v>483</v>
      </c>
      <c r="K105" s="37" t="s">
        <v>55</v>
      </c>
      <c r="L105" s="37">
        <v>2011</v>
      </c>
    </row>
    <row r="106" spans="2:12" ht="38.25">
      <c r="B106" s="94">
        <v>3</v>
      </c>
      <c r="C106" s="37" t="s">
        <v>12</v>
      </c>
      <c r="D106" s="37" t="s">
        <v>233</v>
      </c>
      <c r="E106" s="37" t="s">
        <v>382</v>
      </c>
      <c r="F106" s="37" t="s">
        <v>245</v>
      </c>
      <c r="G106" s="69" t="s">
        <v>208</v>
      </c>
      <c r="H106" s="30">
        <v>40772</v>
      </c>
      <c r="I106" s="30"/>
      <c r="J106" s="30" t="s">
        <v>484</v>
      </c>
      <c r="K106" s="37" t="s">
        <v>55</v>
      </c>
      <c r="L106" s="37">
        <v>2011</v>
      </c>
    </row>
    <row r="107" spans="2:12" ht="38.25">
      <c r="B107" s="94">
        <v>4</v>
      </c>
      <c r="C107" s="37" t="s">
        <v>51</v>
      </c>
      <c r="D107" s="37" t="s">
        <v>179</v>
      </c>
      <c r="E107" s="37" t="s">
        <v>382</v>
      </c>
      <c r="F107" s="37" t="s">
        <v>245</v>
      </c>
      <c r="G107" s="69" t="s">
        <v>208</v>
      </c>
      <c r="H107" s="30">
        <v>40725</v>
      </c>
      <c r="I107" s="30"/>
      <c r="J107" s="30" t="s">
        <v>487</v>
      </c>
      <c r="K107" s="37" t="s">
        <v>19</v>
      </c>
      <c r="L107" s="37">
        <v>2011</v>
      </c>
    </row>
  </sheetData>
  <sheetProtection/>
  <printOptions/>
  <pageMargins left="0.46" right="0.7" top="0.4" bottom="0.3" header="0.2" footer="0.21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88"/>
  <sheetViews>
    <sheetView zoomScalePageLayoutView="0" workbookViewId="0" topLeftCell="A76">
      <selection activeCell="L74" sqref="L74"/>
    </sheetView>
  </sheetViews>
  <sheetFormatPr defaultColWidth="9.140625" defaultRowHeight="12.75"/>
  <cols>
    <col min="1" max="1" width="4.00390625" style="71" customWidth="1"/>
    <col min="2" max="2" width="6.140625" style="71" customWidth="1"/>
    <col min="3" max="3" width="13.7109375" style="0" customWidth="1"/>
    <col min="4" max="4" width="13.00390625" style="0" customWidth="1"/>
    <col min="5" max="5" width="12.421875" style="0" customWidth="1"/>
    <col min="6" max="6" width="13.421875" style="0" customWidth="1"/>
    <col min="7" max="7" width="9.00390625" style="0" customWidth="1"/>
    <col min="8" max="8" width="10.7109375" style="0" bestFit="1" customWidth="1"/>
    <col min="9" max="9" width="11.28125" style="0" customWidth="1"/>
    <col min="10" max="10" width="7.421875" style="0" customWidth="1"/>
  </cols>
  <sheetData>
    <row r="1" ht="12.75"/>
    <row r="2" spans="1:10" s="52" customFormat="1" ht="48">
      <c r="A2" s="79"/>
      <c r="B2" s="34" t="s">
        <v>427</v>
      </c>
      <c r="C2" s="34" t="s">
        <v>3</v>
      </c>
      <c r="D2" s="34" t="s">
        <v>0</v>
      </c>
      <c r="E2" s="50" t="s">
        <v>203</v>
      </c>
      <c r="F2" s="34" t="s">
        <v>388</v>
      </c>
      <c r="G2" s="34" t="s">
        <v>240</v>
      </c>
      <c r="H2" s="51" t="s">
        <v>238</v>
      </c>
      <c r="I2" s="34" t="s">
        <v>1</v>
      </c>
      <c r="J2" s="34" t="s">
        <v>2</v>
      </c>
    </row>
    <row r="3" spans="2:10" s="71" customFormat="1" ht="28.5">
      <c r="B3" s="1">
        <v>1</v>
      </c>
      <c r="C3" s="1" t="s">
        <v>6</v>
      </c>
      <c r="D3" s="1" t="s">
        <v>4</v>
      </c>
      <c r="E3" s="5"/>
      <c r="F3" s="150"/>
      <c r="G3" s="1" t="s">
        <v>466</v>
      </c>
      <c r="H3" s="7"/>
      <c r="I3" s="1" t="s">
        <v>5</v>
      </c>
      <c r="J3" s="1">
        <v>1996</v>
      </c>
    </row>
    <row r="4" spans="2:10" ht="28.5">
      <c r="B4" s="1">
        <v>2</v>
      </c>
      <c r="C4" s="1" t="s">
        <v>6</v>
      </c>
      <c r="D4" s="1" t="s">
        <v>9</v>
      </c>
      <c r="E4" s="5"/>
      <c r="F4" s="33"/>
      <c r="G4" s="1" t="s">
        <v>466</v>
      </c>
      <c r="H4" s="7"/>
      <c r="I4" s="1" t="s">
        <v>10</v>
      </c>
      <c r="J4" s="1">
        <v>1998</v>
      </c>
    </row>
    <row r="5" spans="2:10" ht="28.5">
      <c r="B5" s="1">
        <v>3</v>
      </c>
      <c r="C5" s="1" t="s">
        <v>24</v>
      </c>
      <c r="D5" s="1" t="s">
        <v>23</v>
      </c>
      <c r="E5" s="5"/>
      <c r="F5" s="33"/>
      <c r="G5" s="1" t="s">
        <v>466</v>
      </c>
      <c r="H5" s="7"/>
      <c r="I5" s="1" t="s">
        <v>14</v>
      </c>
      <c r="J5" s="1">
        <v>2000</v>
      </c>
    </row>
    <row r="6" spans="2:10" ht="14.25">
      <c r="B6" s="1">
        <v>4</v>
      </c>
      <c r="C6" s="1" t="s">
        <v>31</v>
      </c>
      <c r="D6" s="1" t="s">
        <v>31</v>
      </c>
      <c r="E6" s="5"/>
      <c r="F6" s="33"/>
      <c r="G6" s="1" t="s">
        <v>466</v>
      </c>
      <c r="H6" s="7"/>
      <c r="I6" s="1" t="s">
        <v>29</v>
      </c>
      <c r="J6" s="1">
        <v>2000</v>
      </c>
    </row>
    <row r="7" spans="2:10" s="71" customFormat="1" ht="28.5">
      <c r="B7" s="1">
        <v>5</v>
      </c>
      <c r="C7" s="1" t="s">
        <v>24</v>
      </c>
      <c r="D7" s="1" t="s">
        <v>37</v>
      </c>
      <c r="E7" s="5"/>
      <c r="F7" s="70"/>
      <c r="G7" s="1" t="s">
        <v>466</v>
      </c>
      <c r="H7" s="7"/>
      <c r="I7" s="1" t="s">
        <v>22</v>
      </c>
      <c r="J7" s="1">
        <v>2000</v>
      </c>
    </row>
    <row r="8" spans="2:10" ht="28.5">
      <c r="B8" s="1">
        <v>6</v>
      </c>
      <c r="C8" s="1" t="s">
        <v>39</v>
      </c>
      <c r="D8" s="1" t="s">
        <v>38</v>
      </c>
      <c r="E8" s="5"/>
      <c r="F8" s="33"/>
      <c r="G8" s="1" t="s">
        <v>466</v>
      </c>
      <c r="H8" s="7"/>
      <c r="I8" s="1" t="s">
        <v>22</v>
      </c>
      <c r="J8" s="1">
        <v>2000</v>
      </c>
    </row>
    <row r="9" spans="2:10" ht="14.25">
      <c r="B9" s="1">
        <v>7</v>
      </c>
      <c r="C9" s="1" t="s">
        <v>39</v>
      </c>
      <c r="D9" s="1" t="s">
        <v>46</v>
      </c>
      <c r="E9" s="5"/>
      <c r="F9" s="33"/>
      <c r="G9" s="1" t="s">
        <v>466</v>
      </c>
      <c r="H9" s="7"/>
      <c r="I9" s="1" t="s">
        <v>26</v>
      </c>
      <c r="J9" s="1">
        <v>2001</v>
      </c>
    </row>
    <row r="10" spans="2:10" ht="28.5">
      <c r="B10" s="1">
        <v>8</v>
      </c>
      <c r="C10" s="1" t="s">
        <v>6</v>
      </c>
      <c r="D10" s="1" t="s">
        <v>48</v>
      </c>
      <c r="E10" s="5"/>
      <c r="F10" s="33"/>
      <c r="G10" s="1" t="s">
        <v>466</v>
      </c>
      <c r="H10" s="7"/>
      <c r="I10" s="1" t="s">
        <v>29</v>
      </c>
      <c r="J10" s="1">
        <v>2001</v>
      </c>
    </row>
    <row r="11" spans="2:10" ht="28.5">
      <c r="B11" s="1">
        <v>9</v>
      </c>
      <c r="C11" s="1" t="s">
        <v>6</v>
      </c>
      <c r="D11" s="1" t="s">
        <v>516</v>
      </c>
      <c r="E11" s="5"/>
      <c r="F11" s="33"/>
      <c r="G11" s="1" t="s">
        <v>466</v>
      </c>
      <c r="H11" s="7"/>
      <c r="I11" s="1" t="s">
        <v>5</v>
      </c>
      <c r="J11" s="1">
        <v>1996</v>
      </c>
    </row>
    <row r="12" spans="2:10" ht="28.5">
      <c r="B12" s="1">
        <v>10</v>
      </c>
      <c r="C12" s="1" t="s">
        <v>6</v>
      </c>
      <c r="D12" s="1" t="s">
        <v>80</v>
      </c>
      <c r="E12" s="5"/>
      <c r="F12" s="33"/>
      <c r="G12" s="1" t="s">
        <v>466</v>
      </c>
      <c r="H12" s="7"/>
      <c r="I12" s="1" t="s">
        <v>17</v>
      </c>
      <c r="J12" s="1">
        <v>2003</v>
      </c>
    </row>
    <row r="13" spans="2:10" ht="28.5">
      <c r="B13" s="1">
        <v>11</v>
      </c>
      <c r="C13" s="1" t="s">
        <v>6</v>
      </c>
      <c r="D13" s="1" t="s">
        <v>82</v>
      </c>
      <c r="E13" s="5"/>
      <c r="F13" s="33"/>
      <c r="G13" s="1" t="s">
        <v>466</v>
      </c>
      <c r="H13" s="7"/>
      <c r="I13" s="13" t="s">
        <v>83</v>
      </c>
      <c r="J13" s="1">
        <v>2003</v>
      </c>
    </row>
    <row r="14" spans="2:10" ht="28.5">
      <c r="B14" s="1">
        <v>12</v>
      </c>
      <c r="C14" s="1" t="s">
        <v>6</v>
      </c>
      <c r="D14" s="1" t="s">
        <v>84</v>
      </c>
      <c r="E14" s="5"/>
      <c r="F14" s="33"/>
      <c r="G14" s="1" t="s">
        <v>466</v>
      </c>
      <c r="H14" s="7"/>
      <c r="I14" s="1" t="s">
        <v>19</v>
      </c>
      <c r="J14" s="1">
        <v>2003</v>
      </c>
    </row>
    <row r="15" spans="2:10" ht="28.5">
      <c r="B15" s="1">
        <v>13</v>
      </c>
      <c r="C15" s="1" t="s">
        <v>24</v>
      </c>
      <c r="D15" s="1" t="s">
        <v>85</v>
      </c>
      <c r="E15" s="5"/>
      <c r="F15" s="33"/>
      <c r="G15" s="1" t="s">
        <v>466</v>
      </c>
      <c r="H15" s="7"/>
      <c r="I15" s="1" t="s">
        <v>8</v>
      </c>
      <c r="J15" s="1">
        <v>2003</v>
      </c>
    </row>
    <row r="16" spans="2:10" ht="28.5">
      <c r="B16" s="1">
        <v>14</v>
      </c>
      <c r="C16" s="1" t="s">
        <v>24</v>
      </c>
      <c r="D16" s="1" t="s">
        <v>103</v>
      </c>
      <c r="E16" s="5"/>
      <c r="F16" s="33"/>
      <c r="G16" s="1" t="s">
        <v>466</v>
      </c>
      <c r="H16" s="7"/>
      <c r="I16" s="1" t="s">
        <v>104</v>
      </c>
      <c r="J16" s="1">
        <v>2006</v>
      </c>
    </row>
    <row r="17" spans="2:10" ht="28.5">
      <c r="B17" s="1">
        <v>15</v>
      </c>
      <c r="C17" s="1" t="s">
        <v>6</v>
      </c>
      <c r="D17" s="1" t="s">
        <v>267</v>
      </c>
      <c r="E17" s="5" t="s">
        <v>285</v>
      </c>
      <c r="F17" s="33"/>
      <c r="G17" s="1" t="s">
        <v>244</v>
      </c>
      <c r="H17" s="7">
        <v>39203</v>
      </c>
      <c r="I17" s="1" t="s">
        <v>50</v>
      </c>
      <c r="J17" s="1">
        <v>2007</v>
      </c>
    </row>
    <row r="18" spans="2:10" ht="28.5">
      <c r="B18" s="1">
        <v>16</v>
      </c>
      <c r="C18" s="1" t="s">
        <v>24</v>
      </c>
      <c r="D18" s="1" t="s">
        <v>140</v>
      </c>
      <c r="E18" s="5" t="s">
        <v>205</v>
      </c>
      <c r="F18" s="33"/>
      <c r="G18" s="1" t="s">
        <v>244</v>
      </c>
      <c r="H18" s="7">
        <v>40595</v>
      </c>
      <c r="I18" s="1" t="s">
        <v>26</v>
      </c>
      <c r="J18" s="1">
        <v>2011</v>
      </c>
    </row>
    <row r="19" spans="2:10" ht="28.5">
      <c r="B19" s="1">
        <v>17</v>
      </c>
      <c r="C19" s="1" t="s">
        <v>24</v>
      </c>
      <c r="D19" s="1" t="s">
        <v>141</v>
      </c>
      <c r="E19" s="5" t="s">
        <v>206</v>
      </c>
      <c r="F19" s="33"/>
      <c r="G19" s="1" t="s">
        <v>245</v>
      </c>
      <c r="H19" s="7">
        <v>40599</v>
      </c>
      <c r="I19" s="1" t="s">
        <v>26</v>
      </c>
      <c r="J19" s="1">
        <v>2011</v>
      </c>
    </row>
    <row r="20" spans="2:10" ht="45">
      <c r="B20" s="1">
        <v>18</v>
      </c>
      <c r="C20" s="1" t="s">
        <v>355</v>
      </c>
      <c r="D20" s="1" t="s">
        <v>222</v>
      </c>
      <c r="E20" s="5" t="s">
        <v>223</v>
      </c>
      <c r="F20" s="33"/>
      <c r="G20" s="1" t="s">
        <v>245</v>
      </c>
      <c r="H20" s="7">
        <v>40606</v>
      </c>
      <c r="I20" s="1" t="s">
        <v>29</v>
      </c>
      <c r="J20" s="1">
        <v>2011</v>
      </c>
    </row>
    <row r="21" spans="2:10" ht="28.5">
      <c r="B21" s="1">
        <v>19</v>
      </c>
      <c r="C21" s="1" t="s">
        <v>24</v>
      </c>
      <c r="D21" s="1" t="s">
        <v>163</v>
      </c>
      <c r="E21" s="5" t="s">
        <v>206</v>
      </c>
      <c r="F21" s="33"/>
      <c r="G21" s="1" t="s">
        <v>244</v>
      </c>
      <c r="H21" s="7">
        <v>40609</v>
      </c>
      <c r="I21" s="1" t="s">
        <v>29</v>
      </c>
      <c r="J21" s="1">
        <v>2011</v>
      </c>
    </row>
    <row r="22" spans="2:10" ht="28.5">
      <c r="B22" s="1">
        <v>20</v>
      </c>
      <c r="C22" s="1" t="s">
        <v>24</v>
      </c>
      <c r="D22" s="1" t="s">
        <v>161</v>
      </c>
      <c r="E22" s="5" t="s">
        <v>205</v>
      </c>
      <c r="F22" s="33"/>
      <c r="G22" s="1" t="s">
        <v>245</v>
      </c>
      <c r="H22" s="7">
        <v>40610</v>
      </c>
      <c r="I22" s="1" t="s">
        <v>29</v>
      </c>
      <c r="J22" s="1">
        <v>2011</v>
      </c>
    </row>
    <row r="23" spans="2:10" ht="28.5">
      <c r="B23" s="1">
        <v>21</v>
      </c>
      <c r="C23" s="1" t="s">
        <v>39</v>
      </c>
      <c r="D23" s="1" t="s">
        <v>165</v>
      </c>
      <c r="E23" s="5" t="s">
        <v>205</v>
      </c>
      <c r="F23" s="33"/>
      <c r="G23" s="1" t="s">
        <v>245</v>
      </c>
      <c r="H23" s="7">
        <v>40617</v>
      </c>
      <c r="I23" s="1" t="s">
        <v>74</v>
      </c>
      <c r="J23" s="1">
        <v>2011</v>
      </c>
    </row>
    <row r="24" spans="2:10" ht="28.5">
      <c r="B24" s="1">
        <v>22</v>
      </c>
      <c r="C24" s="2" t="s">
        <v>39</v>
      </c>
      <c r="D24" s="1" t="s">
        <v>180</v>
      </c>
      <c r="E24" s="5" t="s">
        <v>209</v>
      </c>
      <c r="F24" s="33"/>
      <c r="G24" s="1" t="s">
        <v>244</v>
      </c>
      <c r="H24" s="7">
        <v>40649</v>
      </c>
      <c r="I24" s="1" t="s">
        <v>17</v>
      </c>
      <c r="J24" s="1">
        <v>2011</v>
      </c>
    </row>
    <row r="25" spans="2:10" ht="28.5">
      <c r="B25" s="1">
        <v>23</v>
      </c>
      <c r="C25" s="1" t="s">
        <v>6</v>
      </c>
      <c r="D25" s="1" t="s">
        <v>185</v>
      </c>
      <c r="E25" s="5" t="s">
        <v>209</v>
      </c>
      <c r="F25" s="33"/>
      <c r="G25" s="1" t="s">
        <v>244</v>
      </c>
      <c r="H25" s="7">
        <v>40658</v>
      </c>
      <c r="I25" s="1" t="s">
        <v>17</v>
      </c>
      <c r="J25" s="1">
        <v>2011</v>
      </c>
    </row>
    <row r="26" spans="2:10" ht="28.5">
      <c r="B26" s="1">
        <v>24</v>
      </c>
      <c r="C26" s="1" t="s">
        <v>6</v>
      </c>
      <c r="D26" s="1" t="s">
        <v>188</v>
      </c>
      <c r="E26" s="5" t="s">
        <v>208</v>
      </c>
      <c r="F26" s="33"/>
      <c r="G26" s="1" t="s">
        <v>245</v>
      </c>
      <c r="H26" s="7">
        <v>40658</v>
      </c>
      <c r="I26" s="1" t="s">
        <v>17</v>
      </c>
      <c r="J26" s="1">
        <v>2011</v>
      </c>
    </row>
    <row r="27" spans="2:10" s="71" customFormat="1" ht="28.5">
      <c r="B27" s="1">
        <v>25</v>
      </c>
      <c r="C27" s="1" t="s">
        <v>24</v>
      </c>
      <c r="D27" s="1" t="s">
        <v>230</v>
      </c>
      <c r="E27" s="5" t="s">
        <v>208</v>
      </c>
      <c r="F27" s="70"/>
      <c r="G27" s="1" t="s">
        <v>245</v>
      </c>
      <c r="H27" s="7">
        <v>40661</v>
      </c>
      <c r="I27" s="1" t="s">
        <v>17</v>
      </c>
      <c r="J27" s="1">
        <v>2011</v>
      </c>
    </row>
    <row r="28" spans="2:10" s="71" customFormat="1" ht="28.5">
      <c r="B28" s="1">
        <v>26</v>
      </c>
      <c r="C28" s="1" t="s">
        <v>6</v>
      </c>
      <c r="D28" s="1" t="s">
        <v>217</v>
      </c>
      <c r="E28" s="5" t="s">
        <v>208</v>
      </c>
      <c r="F28" s="70"/>
      <c r="G28" s="1" t="s">
        <v>245</v>
      </c>
      <c r="H28" s="7">
        <v>40668</v>
      </c>
      <c r="I28" s="1" t="s">
        <v>50</v>
      </c>
      <c r="J28" s="1">
        <v>2011</v>
      </c>
    </row>
    <row r="29" spans="2:10" ht="28.5">
      <c r="B29" s="1">
        <v>27</v>
      </c>
      <c r="C29" s="1" t="s">
        <v>24</v>
      </c>
      <c r="D29" s="1" t="s">
        <v>199</v>
      </c>
      <c r="E29" s="5" t="s">
        <v>206</v>
      </c>
      <c r="F29" s="33"/>
      <c r="G29" s="1" t="s">
        <v>245</v>
      </c>
      <c r="H29" s="7">
        <v>40305</v>
      </c>
      <c r="I29" s="1" t="s">
        <v>83</v>
      </c>
      <c r="J29" s="1">
        <v>2011</v>
      </c>
    </row>
    <row r="30" spans="2:10" ht="28.5">
      <c r="B30" s="1">
        <v>28</v>
      </c>
      <c r="C30" s="1" t="s">
        <v>39</v>
      </c>
      <c r="D30" s="1" t="s">
        <v>194</v>
      </c>
      <c r="E30" s="5" t="s">
        <v>209</v>
      </c>
      <c r="F30" s="33"/>
      <c r="G30" s="1" t="s">
        <v>244</v>
      </c>
      <c r="H30" s="7">
        <v>40675</v>
      </c>
      <c r="I30" s="1" t="s">
        <v>50</v>
      </c>
      <c r="J30" s="1">
        <v>2011</v>
      </c>
    </row>
    <row r="31" spans="2:10" ht="28.5">
      <c r="B31" s="1">
        <v>29</v>
      </c>
      <c r="C31" s="1" t="s">
        <v>6</v>
      </c>
      <c r="D31" s="1" t="s">
        <v>196</v>
      </c>
      <c r="E31" s="5" t="s">
        <v>205</v>
      </c>
      <c r="F31" s="33"/>
      <c r="G31" s="1" t="s">
        <v>245</v>
      </c>
      <c r="H31" s="7">
        <v>40695</v>
      </c>
      <c r="I31" s="1" t="s">
        <v>197</v>
      </c>
      <c r="J31" s="1">
        <v>2011</v>
      </c>
    </row>
    <row r="32" spans="2:10" ht="28.5">
      <c r="B32" s="1">
        <v>30</v>
      </c>
      <c r="C32" s="1" t="s">
        <v>6</v>
      </c>
      <c r="D32" s="1" t="s">
        <v>200</v>
      </c>
      <c r="E32" s="5" t="s">
        <v>206</v>
      </c>
      <c r="F32" s="33"/>
      <c r="G32" s="1" t="s">
        <v>245</v>
      </c>
      <c r="H32" s="7">
        <v>40701</v>
      </c>
      <c r="I32" s="1" t="s">
        <v>5</v>
      </c>
      <c r="J32" s="1">
        <v>2011</v>
      </c>
    </row>
    <row r="33" spans="2:10" ht="28.5">
      <c r="B33" s="1">
        <v>31</v>
      </c>
      <c r="C33" s="1" t="s">
        <v>24</v>
      </c>
      <c r="D33" s="1" t="s">
        <v>247</v>
      </c>
      <c r="E33" s="5" t="s">
        <v>208</v>
      </c>
      <c r="F33" s="33"/>
      <c r="G33" s="1" t="s">
        <v>245</v>
      </c>
      <c r="H33" s="7">
        <v>40716</v>
      </c>
      <c r="I33" s="1" t="s">
        <v>197</v>
      </c>
      <c r="J33" s="1">
        <v>2011</v>
      </c>
    </row>
    <row r="34" spans="2:10" ht="28.5">
      <c r="B34" s="1">
        <v>32</v>
      </c>
      <c r="C34" s="1" t="s">
        <v>24</v>
      </c>
      <c r="D34" s="1" t="s">
        <v>218</v>
      </c>
      <c r="E34" s="5" t="s">
        <v>219</v>
      </c>
      <c r="F34" s="33"/>
      <c r="G34" s="1" t="s">
        <v>244</v>
      </c>
      <c r="H34" s="7">
        <v>40738</v>
      </c>
      <c r="I34" s="1" t="s">
        <v>19</v>
      </c>
      <c r="J34" s="1">
        <v>2011</v>
      </c>
    </row>
    <row r="35" spans="2:10" ht="28.5">
      <c r="B35" s="1">
        <v>33</v>
      </c>
      <c r="C35" s="1" t="s">
        <v>6</v>
      </c>
      <c r="D35" s="1" t="s">
        <v>255</v>
      </c>
      <c r="E35" s="5" t="s">
        <v>256</v>
      </c>
      <c r="F35" s="70"/>
      <c r="G35" s="1" t="s">
        <v>245</v>
      </c>
      <c r="H35" s="7">
        <v>40869</v>
      </c>
      <c r="I35" s="1" t="s">
        <v>10</v>
      </c>
      <c r="J35" s="1">
        <v>2011</v>
      </c>
    </row>
    <row r="36" spans="2:10" ht="28.5">
      <c r="B36" s="1">
        <v>34</v>
      </c>
      <c r="C36" s="1" t="s">
        <v>6</v>
      </c>
      <c r="D36" s="1" t="s">
        <v>262</v>
      </c>
      <c r="E36" s="5" t="s">
        <v>269</v>
      </c>
      <c r="F36" s="33"/>
      <c r="G36" s="1" t="s">
        <v>245</v>
      </c>
      <c r="H36" s="7">
        <v>40917</v>
      </c>
      <c r="I36" s="1" t="s">
        <v>14</v>
      </c>
      <c r="J36" s="1">
        <v>2012</v>
      </c>
    </row>
    <row r="37" spans="2:10" ht="28.5">
      <c r="B37" s="1">
        <v>35</v>
      </c>
      <c r="C37" s="1" t="s">
        <v>6</v>
      </c>
      <c r="D37" s="1" t="s">
        <v>298</v>
      </c>
      <c r="E37" s="5" t="s">
        <v>271</v>
      </c>
      <c r="F37" s="33"/>
      <c r="G37" s="1" t="s">
        <v>245</v>
      </c>
      <c r="H37" s="7">
        <v>40917</v>
      </c>
      <c r="I37" s="1" t="s">
        <v>14</v>
      </c>
      <c r="J37" s="1">
        <v>2012</v>
      </c>
    </row>
    <row r="38" spans="2:10" ht="28.5">
      <c r="B38" s="1">
        <v>36</v>
      </c>
      <c r="C38" s="1" t="s">
        <v>6</v>
      </c>
      <c r="D38" s="1" t="s">
        <v>263</v>
      </c>
      <c r="E38" s="5" t="s">
        <v>272</v>
      </c>
      <c r="F38" s="33"/>
      <c r="G38" s="1" t="s">
        <v>270</v>
      </c>
      <c r="H38" s="7">
        <v>40921</v>
      </c>
      <c r="I38" s="1" t="s">
        <v>14</v>
      </c>
      <c r="J38" s="1">
        <v>2012</v>
      </c>
    </row>
    <row r="39" spans="2:10" ht="28.5">
      <c r="B39" s="1">
        <v>37</v>
      </c>
      <c r="C39" s="1" t="s">
        <v>39</v>
      </c>
      <c r="D39" s="1" t="s">
        <v>279</v>
      </c>
      <c r="E39" s="5" t="s">
        <v>271</v>
      </c>
      <c r="F39" s="33"/>
      <c r="G39" s="8" t="s">
        <v>245</v>
      </c>
      <c r="H39" s="7">
        <v>40940</v>
      </c>
      <c r="I39" s="1" t="s">
        <v>26</v>
      </c>
      <c r="J39" s="1">
        <v>2012</v>
      </c>
    </row>
    <row r="40" spans="2:10" ht="28.5">
      <c r="B40" s="1">
        <v>38</v>
      </c>
      <c r="C40" s="1" t="s">
        <v>292</v>
      </c>
      <c r="D40" s="1" t="s">
        <v>291</v>
      </c>
      <c r="E40" s="5" t="s">
        <v>271</v>
      </c>
      <c r="F40" s="33"/>
      <c r="G40" s="1" t="s">
        <v>245</v>
      </c>
      <c r="H40" s="7">
        <v>40991</v>
      </c>
      <c r="I40" s="1" t="s">
        <v>29</v>
      </c>
      <c r="J40" s="1">
        <v>2012</v>
      </c>
    </row>
    <row r="41" spans="2:10" ht="28.5">
      <c r="B41" s="1">
        <v>39</v>
      </c>
      <c r="C41" s="1" t="s">
        <v>292</v>
      </c>
      <c r="D41" s="1" t="s">
        <v>295</v>
      </c>
      <c r="E41" s="5" t="s">
        <v>273</v>
      </c>
      <c r="F41" s="33"/>
      <c r="G41" s="25" t="s">
        <v>246</v>
      </c>
      <c r="H41" s="7">
        <v>41033</v>
      </c>
      <c r="I41" s="1" t="s">
        <v>50</v>
      </c>
      <c r="J41" s="1">
        <v>2012</v>
      </c>
    </row>
    <row r="42" spans="2:10" ht="28.5">
      <c r="B42" s="1">
        <v>40</v>
      </c>
      <c r="C42" s="1" t="s">
        <v>292</v>
      </c>
      <c r="D42" s="1" t="s">
        <v>324</v>
      </c>
      <c r="E42" s="5" t="s">
        <v>305</v>
      </c>
      <c r="F42" s="33"/>
      <c r="G42" s="1" t="s">
        <v>246</v>
      </c>
      <c r="H42" s="7">
        <v>41099</v>
      </c>
      <c r="I42" s="1" t="s">
        <v>19</v>
      </c>
      <c r="J42" s="1">
        <v>2012</v>
      </c>
    </row>
    <row r="43" spans="2:10" ht="28.5">
      <c r="B43" s="1">
        <v>41</v>
      </c>
      <c r="C43" s="1" t="s">
        <v>292</v>
      </c>
      <c r="D43" s="1" t="s">
        <v>321</v>
      </c>
      <c r="E43" s="5" t="s">
        <v>305</v>
      </c>
      <c r="F43" s="33"/>
      <c r="G43" s="1" t="s">
        <v>246</v>
      </c>
      <c r="H43" s="22">
        <v>41127</v>
      </c>
      <c r="I43" s="1" t="s">
        <v>55</v>
      </c>
      <c r="J43" s="1">
        <v>2012</v>
      </c>
    </row>
    <row r="44" spans="2:10" s="71" customFormat="1" ht="28.5">
      <c r="B44" s="1">
        <v>42</v>
      </c>
      <c r="C44" s="1" t="s">
        <v>292</v>
      </c>
      <c r="D44" s="1" t="s">
        <v>331</v>
      </c>
      <c r="E44" s="5" t="s">
        <v>305</v>
      </c>
      <c r="F44" s="70"/>
      <c r="G44" s="1" t="s">
        <v>246</v>
      </c>
      <c r="H44" s="7">
        <v>41157</v>
      </c>
      <c r="I44" s="1" t="s">
        <v>57</v>
      </c>
      <c r="J44" s="1">
        <v>2012</v>
      </c>
    </row>
    <row r="45" spans="2:10" s="71" customFormat="1" ht="28.5">
      <c r="B45" s="1">
        <v>43</v>
      </c>
      <c r="C45" s="1" t="s">
        <v>6</v>
      </c>
      <c r="D45" s="1" t="s">
        <v>356</v>
      </c>
      <c r="E45" s="5" t="s">
        <v>305</v>
      </c>
      <c r="F45" s="150"/>
      <c r="G45" s="1" t="s">
        <v>246</v>
      </c>
      <c r="H45" s="7">
        <v>41162</v>
      </c>
      <c r="I45" s="1" t="s">
        <v>57</v>
      </c>
      <c r="J45" s="1">
        <v>2012</v>
      </c>
    </row>
    <row r="46" spans="2:10" ht="28.5">
      <c r="B46" s="1">
        <v>44</v>
      </c>
      <c r="C46" s="1" t="s">
        <v>6</v>
      </c>
      <c r="D46" s="1" t="s">
        <v>333</v>
      </c>
      <c r="E46" s="5" t="s">
        <v>305</v>
      </c>
      <c r="F46" s="33"/>
      <c r="G46" s="1" t="s">
        <v>246</v>
      </c>
      <c r="H46" s="7">
        <v>41165</v>
      </c>
      <c r="I46" s="1" t="s">
        <v>57</v>
      </c>
      <c r="J46" s="1">
        <v>2012</v>
      </c>
    </row>
    <row r="47" spans="2:10" ht="28.5">
      <c r="B47" s="1">
        <v>45</v>
      </c>
      <c r="C47" s="1" t="s">
        <v>292</v>
      </c>
      <c r="D47" s="1" t="s">
        <v>334</v>
      </c>
      <c r="E47" s="5" t="s">
        <v>305</v>
      </c>
      <c r="F47" s="33"/>
      <c r="G47" s="1" t="s">
        <v>245</v>
      </c>
      <c r="H47" s="7">
        <v>41166</v>
      </c>
      <c r="I47" s="1" t="s">
        <v>57</v>
      </c>
      <c r="J47" s="1">
        <v>2012</v>
      </c>
    </row>
    <row r="48" spans="2:10" ht="28.5">
      <c r="B48" s="1">
        <v>46</v>
      </c>
      <c r="C48" s="99" t="s">
        <v>6</v>
      </c>
      <c r="D48" s="99" t="s">
        <v>336</v>
      </c>
      <c r="E48" s="106" t="s">
        <v>305</v>
      </c>
      <c r="F48" s="107" t="s">
        <v>462</v>
      </c>
      <c r="G48" s="99" t="s">
        <v>246</v>
      </c>
      <c r="H48" s="101">
        <v>41166</v>
      </c>
      <c r="I48" s="99" t="s">
        <v>57</v>
      </c>
      <c r="J48" s="99">
        <v>2012</v>
      </c>
    </row>
    <row r="49" spans="2:10" s="156" customFormat="1" ht="28.5">
      <c r="B49" s="153">
        <v>47</v>
      </c>
      <c r="C49" s="153" t="s">
        <v>6</v>
      </c>
      <c r="D49" s="153" t="s">
        <v>345</v>
      </c>
      <c r="E49" s="154" t="s">
        <v>349</v>
      </c>
      <c r="F49" s="157"/>
      <c r="G49" s="153" t="s">
        <v>245</v>
      </c>
      <c r="H49" s="158">
        <v>41175</v>
      </c>
      <c r="I49" s="153" t="s">
        <v>57</v>
      </c>
      <c r="J49" s="153">
        <v>2012</v>
      </c>
    </row>
    <row r="50" spans="2:10" ht="28.5">
      <c r="B50" s="1">
        <v>48</v>
      </c>
      <c r="C50" s="1" t="s">
        <v>39</v>
      </c>
      <c r="D50" s="1" t="s">
        <v>360</v>
      </c>
      <c r="E50" s="5" t="s">
        <v>305</v>
      </c>
      <c r="F50" s="33"/>
      <c r="G50" s="1" t="s">
        <v>245</v>
      </c>
      <c r="H50" s="7">
        <v>41176</v>
      </c>
      <c r="I50" s="1" t="s">
        <v>57</v>
      </c>
      <c r="J50" s="1">
        <v>2012</v>
      </c>
    </row>
    <row r="51" spans="2:10" ht="28.5">
      <c r="B51" s="1">
        <v>49</v>
      </c>
      <c r="C51" s="1" t="s">
        <v>6</v>
      </c>
      <c r="D51" s="1" t="s">
        <v>357</v>
      </c>
      <c r="E51" s="5" t="s">
        <v>305</v>
      </c>
      <c r="F51" s="33"/>
      <c r="G51" s="1" t="s">
        <v>245</v>
      </c>
      <c r="H51" s="27">
        <v>41198</v>
      </c>
      <c r="I51" s="1" t="s">
        <v>8</v>
      </c>
      <c r="J51" s="1">
        <v>2012</v>
      </c>
    </row>
    <row r="52" spans="2:10" ht="28.5">
      <c r="B52" s="1">
        <v>50</v>
      </c>
      <c r="C52" s="1" t="s">
        <v>39</v>
      </c>
      <c r="D52" s="1" t="s">
        <v>361</v>
      </c>
      <c r="E52" s="5" t="s">
        <v>305</v>
      </c>
      <c r="F52" s="33"/>
      <c r="G52" s="1" t="s">
        <v>246</v>
      </c>
      <c r="H52" s="16">
        <v>41200</v>
      </c>
      <c r="I52" s="1" t="s">
        <v>8</v>
      </c>
      <c r="J52" s="1">
        <v>2012</v>
      </c>
    </row>
    <row r="53" spans="2:10" ht="28.5">
      <c r="B53" s="1">
        <v>51</v>
      </c>
      <c r="C53" s="1" t="s">
        <v>39</v>
      </c>
      <c r="D53" s="1" t="s">
        <v>362</v>
      </c>
      <c r="E53" s="29" t="s">
        <v>364</v>
      </c>
      <c r="F53" s="33"/>
      <c r="G53" s="28" t="s">
        <v>246</v>
      </c>
      <c r="H53" s="7">
        <v>41214</v>
      </c>
      <c r="I53" s="1" t="s">
        <v>10</v>
      </c>
      <c r="J53" s="1">
        <v>2012</v>
      </c>
    </row>
    <row r="54" spans="2:10" ht="28.5">
      <c r="B54" s="1">
        <v>52</v>
      </c>
      <c r="C54" s="1" t="s">
        <v>39</v>
      </c>
      <c r="D54" s="1" t="s">
        <v>363</v>
      </c>
      <c r="E54" s="5" t="s">
        <v>305</v>
      </c>
      <c r="F54" s="33"/>
      <c r="G54" s="28" t="s">
        <v>246</v>
      </c>
      <c r="H54" s="7">
        <v>41216</v>
      </c>
      <c r="I54" s="1" t="s">
        <v>10</v>
      </c>
      <c r="J54" s="1">
        <v>2012</v>
      </c>
    </row>
    <row r="55" spans="2:10" ht="28.5">
      <c r="B55" s="1">
        <v>53</v>
      </c>
      <c r="C55" s="99" t="s">
        <v>292</v>
      </c>
      <c r="D55" s="99" t="s">
        <v>378</v>
      </c>
      <c r="E55" s="106" t="s">
        <v>305</v>
      </c>
      <c r="F55" s="111" t="s">
        <v>463</v>
      </c>
      <c r="G55" s="99" t="s">
        <v>270</v>
      </c>
      <c r="H55" s="108">
        <v>41215</v>
      </c>
      <c r="I55" s="99" t="s">
        <v>10</v>
      </c>
      <c r="J55" s="99">
        <v>2012</v>
      </c>
    </row>
    <row r="56" spans="2:10" ht="28.5">
      <c r="B56" s="1">
        <v>54</v>
      </c>
      <c r="C56" s="1" t="s">
        <v>292</v>
      </c>
      <c r="D56" s="1" t="s">
        <v>379</v>
      </c>
      <c r="E56" s="5" t="s">
        <v>305</v>
      </c>
      <c r="F56" s="33"/>
      <c r="G56" s="1" t="s">
        <v>270</v>
      </c>
      <c r="H56" s="30">
        <v>41239</v>
      </c>
      <c r="I56" s="1" t="s">
        <v>10</v>
      </c>
      <c r="J56" s="1">
        <v>2012</v>
      </c>
    </row>
    <row r="57" spans="2:10" ht="28.5">
      <c r="B57" s="1">
        <v>55</v>
      </c>
      <c r="C57" s="1" t="s">
        <v>292</v>
      </c>
      <c r="D57" s="1" t="s">
        <v>386</v>
      </c>
      <c r="E57" s="5" t="s">
        <v>305</v>
      </c>
      <c r="F57" s="33"/>
      <c r="G57" s="26" t="s">
        <v>246</v>
      </c>
      <c r="H57" s="30">
        <v>41278</v>
      </c>
      <c r="I57" s="1" t="s">
        <v>14</v>
      </c>
      <c r="J57" s="1">
        <v>2013</v>
      </c>
    </row>
    <row r="58" spans="2:10" ht="28.5">
      <c r="B58" s="1">
        <v>56</v>
      </c>
      <c r="C58" s="1" t="s">
        <v>39</v>
      </c>
      <c r="D58" s="33" t="s">
        <v>391</v>
      </c>
      <c r="E58" s="5" t="s">
        <v>305</v>
      </c>
      <c r="F58" s="33"/>
      <c r="G58" s="26" t="s">
        <v>246</v>
      </c>
      <c r="H58" s="30">
        <v>41317</v>
      </c>
      <c r="I58" s="1" t="s">
        <v>26</v>
      </c>
      <c r="J58" s="1">
        <v>2013</v>
      </c>
    </row>
    <row r="59" spans="2:10" ht="28.5">
      <c r="B59" s="1">
        <v>57</v>
      </c>
      <c r="C59" s="1" t="s">
        <v>292</v>
      </c>
      <c r="D59" s="1" t="s">
        <v>406</v>
      </c>
      <c r="E59" s="5" t="s">
        <v>385</v>
      </c>
      <c r="F59" s="37"/>
      <c r="G59" s="37" t="s">
        <v>246</v>
      </c>
      <c r="H59" s="30">
        <v>41369</v>
      </c>
      <c r="I59" s="1" t="s">
        <v>17</v>
      </c>
      <c r="J59" s="1">
        <v>2013</v>
      </c>
    </row>
    <row r="60" spans="2:10" ht="28.5">
      <c r="B60" s="1">
        <v>58</v>
      </c>
      <c r="C60" s="1" t="s">
        <v>39</v>
      </c>
      <c r="D60" s="68" t="s">
        <v>421</v>
      </c>
      <c r="E60" s="5" t="s">
        <v>385</v>
      </c>
      <c r="F60" s="62"/>
      <c r="G60" s="37" t="s">
        <v>246</v>
      </c>
      <c r="H60" s="30">
        <v>41598</v>
      </c>
      <c r="I60" s="1" t="s">
        <v>10</v>
      </c>
      <c r="J60" s="1">
        <v>2013</v>
      </c>
    </row>
    <row r="61" spans="2:10" ht="13.5" customHeight="1">
      <c r="B61" s="1">
        <v>59</v>
      </c>
      <c r="C61" s="1" t="s">
        <v>292</v>
      </c>
      <c r="D61" s="1" t="s">
        <v>447</v>
      </c>
      <c r="E61" s="5" t="s">
        <v>433</v>
      </c>
      <c r="F61" s="33"/>
      <c r="G61" s="37" t="s">
        <v>246</v>
      </c>
      <c r="H61" s="30">
        <v>41751</v>
      </c>
      <c r="I61" s="1" t="s">
        <v>17</v>
      </c>
      <c r="J61" s="1">
        <v>2014</v>
      </c>
    </row>
    <row r="62" spans="2:10" ht="13.5" customHeight="1">
      <c r="B62" s="1">
        <v>60</v>
      </c>
      <c r="C62" s="1" t="s">
        <v>6</v>
      </c>
      <c r="D62" s="1" t="s">
        <v>461</v>
      </c>
      <c r="E62" s="5" t="s">
        <v>433</v>
      </c>
      <c r="F62" s="33"/>
      <c r="G62" s="77" t="s">
        <v>432</v>
      </c>
      <c r="H62" s="30">
        <v>41775</v>
      </c>
      <c r="I62" s="1" t="s">
        <v>50</v>
      </c>
      <c r="J62" s="1">
        <v>2014</v>
      </c>
    </row>
    <row r="63" spans="2:10" ht="31.5">
      <c r="B63" s="1">
        <v>61</v>
      </c>
      <c r="C63" s="1" t="s">
        <v>292</v>
      </c>
      <c r="D63" s="1" t="s">
        <v>479</v>
      </c>
      <c r="E63" s="5" t="s">
        <v>433</v>
      </c>
      <c r="F63" s="33"/>
      <c r="G63" s="77" t="s">
        <v>432</v>
      </c>
      <c r="H63" s="30">
        <v>41842</v>
      </c>
      <c r="I63" s="1" t="s">
        <v>19</v>
      </c>
      <c r="J63" s="1">
        <v>2014</v>
      </c>
    </row>
    <row r="64" spans="2:10" s="71" customFormat="1" ht="25.5">
      <c r="B64" s="1">
        <v>62</v>
      </c>
      <c r="C64" s="147" t="s">
        <v>24</v>
      </c>
      <c r="D64" s="160" t="s">
        <v>507</v>
      </c>
      <c r="E64" s="5" t="s">
        <v>503</v>
      </c>
      <c r="F64" s="70"/>
      <c r="G64" s="159" t="s">
        <v>246</v>
      </c>
      <c r="H64" s="30">
        <v>42005</v>
      </c>
      <c r="I64" s="1" t="s">
        <v>26</v>
      </c>
      <c r="J64" s="1">
        <v>2015</v>
      </c>
    </row>
    <row r="65" spans="2:10" s="71" customFormat="1" ht="30">
      <c r="B65" s="1">
        <v>63</v>
      </c>
      <c r="C65" s="147" t="s">
        <v>39</v>
      </c>
      <c r="D65" s="160" t="s">
        <v>508</v>
      </c>
      <c r="E65" s="5"/>
      <c r="F65" s="70"/>
      <c r="G65" s="159" t="s">
        <v>432</v>
      </c>
      <c r="H65" s="30">
        <v>42051</v>
      </c>
      <c r="I65" s="1" t="s">
        <v>26</v>
      </c>
      <c r="J65" s="1">
        <v>2015</v>
      </c>
    </row>
    <row r="66" spans="2:10" s="71" customFormat="1" ht="25.5">
      <c r="B66" s="1">
        <v>64</v>
      </c>
      <c r="C66" s="53" t="s">
        <v>24</v>
      </c>
      <c r="D66" s="53" t="s">
        <v>541</v>
      </c>
      <c r="E66" s="5"/>
      <c r="F66" s="70"/>
      <c r="G66" s="159"/>
      <c r="H66" s="30"/>
      <c r="I66" s="1" t="s">
        <v>74</v>
      </c>
      <c r="J66" s="1">
        <v>2015</v>
      </c>
    </row>
    <row r="67" spans="2:10" s="71" customFormat="1" ht="14.25">
      <c r="B67" s="1">
        <v>65</v>
      </c>
      <c r="C67" s="147" t="s">
        <v>6</v>
      </c>
      <c r="D67" s="72" t="s">
        <v>73</v>
      </c>
      <c r="E67" s="5" t="s">
        <v>503</v>
      </c>
      <c r="F67" s="70"/>
      <c r="G67" s="159"/>
      <c r="H67" s="30"/>
      <c r="I67" s="1" t="s">
        <v>74</v>
      </c>
      <c r="J67" s="1">
        <v>2015</v>
      </c>
    </row>
    <row r="68" spans="2:10" ht="14.25">
      <c r="B68" s="1">
        <v>66</v>
      </c>
      <c r="C68" s="53" t="s">
        <v>39</v>
      </c>
      <c r="D68" s="53" t="s">
        <v>563</v>
      </c>
      <c r="E68" s="167" t="s">
        <v>525</v>
      </c>
      <c r="F68" s="199"/>
      <c r="G68" s="199"/>
      <c r="H68" s="199"/>
      <c r="I68" s="199" t="s">
        <v>17</v>
      </c>
      <c r="J68" s="166">
        <v>2015</v>
      </c>
    </row>
    <row r="69" spans="2:10" ht="25.5">
      <c r="B69" s="1">
        <v>67</v>
      </c>
      <c r="C69" s="37" t="s">
        <v>24</v>
      </c>
      <c r="D69" s="37" t="s">
        <v>578</v>
      </c>
      <c r="E69" s="69" t="s">
        <v>572</v>
      </c>
      <c r="F69" s="33"/>
      <c r="G69" s="53" t="s">
        <v>502</v>
      </c>
      <c r="H69" s="30" t="s">
        <v>579</v>
      </c>
      <c r="I69" s="37" t="s">
        <v>19</v>
      </c>
      <c r="J69" s="37">
        <v>2015</v>
      </c>
    </row>
    <row r="70" spans="1:12" s="56" customFormat="1" ht="24.75" customHeight="1">
      <c r="A70" s="212"/>
      <c r="B70" s="3"/>
      <c r="C70" s="48"/>
      <c r="D70" s="48"/>
      <c r="E70" s="48"/>
      <c r="F70" s="48"/>
      <c r="G70" s="201"/>
      <c r="H70" s="208"/>
      <c r="I70" s="61"/>
      <c r="J70" s="61"/>
      <c r="K70" s="48"/>
      <c r="L70" s="48"/>
    </row>
    <row r="71" spans="1:12" s="56" customFormat="1" ht="24.75" customHeight="1">
      <c r="A71" s="212"/>
      <c r="B71" s="3"/>
      <c r="C71" s="48"/>
      <c r="D71" s="48"/>
      <c r="E71" s="48"/>
      <c r="F71" s="48"/>
      <c r="G71" s="201"/>
      <c r="H71" s="208"/>
      <c r="I71" s="61"/>
      <c r="J71" s="61"/>
      <c r="K71" s="48"/>
      <c r="L71" s="48"/>
    </row>
    <row r="72" spans="2:12" ht="14.25">
      <c r="B72" s="3"/>
      <c r="C72" s="48"/>
      <c r="D72" s="48"/>
      <c r="E72" s="48"/>
      <c r="F72" s="48"/>
      <c r="G72" s="201"/>
      <c r="H72" s="208"/>
      <c r="I72" s="61"/>
      <c r="J72" s="61"/>
      <c r="K72" s="48"/>
      <c r="L72" s="48"/>
    </row>
    <row r="73" spans="2:7" ht="76.5">
      <c r="B73" s="89" t="s">
        <v>368</v>
      </c>
      <c r="C73" s="39" t="s">
        <v>366</v>
      </c>
      <c r="D73" s="39" t="s">
        <v>369</v>
      </c>
      <c r="E73" s="34" t="s">
        <v>465</v>
      </c>
      <c r="F73" s="39" t="s">
        <v>416</v>
      </c>
      <c r="G73" s="39" t="s">
        <v>417</v>
      </c>
    </row>
    <row r="74" spans="2:7" ht="42.75">
      <c r="B74" s="43">
        <v>1</v>
      </c>
      <c r="C74" s="1" t="s">
        <v>222</v>
      </c>
      <c r="D74" s="36">
        <v>1</v>
      </c>
      <c r="E74" s="36">
        <v>0</v>
      </c>
      <c r="F74" s="36">
        <v>0</v>
      </c>
      <c r="G74" s="36">
        <v>0</v>
      </c>
    </row>
    <row r="75" spans="2:7" ht="12.75">
      <c r="B75" s="90">
        <v>2</v>
      </c>
      <c r="C75" s="60" t="s">
        <v>31</v>
      </c>
      <c r="D75" s="36">
        <v>1</v>
      </c>
      <c r="E75" s="36">
        <v>0</v>
      </c>
      <c r="F75" s="36">
        <v>0</v>
      </c>
      <c r="G75" s="36">
        <v>0</v>
      </c>
    </row>
    <row r="76" spans="2:7" ht="14.25">
      <c r="B76" s="43">
        <v>3</v>
      </c>
      <c r="C76" s="60" t="s">
        <v>39</v>
      </c>
      <c r="D76" s="36">
        <v>12</v>
      </c>
      <c r="E76" s="36">
        <v>0</v>
      </c>
      <c r="F76" s="36">
        <v>0</v>
      </c>
      <c r="G76" s="36">
        <v>0</v>
      </c>
    </row>
    <row r="77" spans="2:7" ht="25.5">
      <c r="B77" s="90">
        <v>4</v>
      </c>
      <c r="C77" s="60" t="s">
        <v>24</v>
      </c>
      <c r="D77" s="36">
        <v>25</v>
      </c>
      <c r="E77" s="36">
        <v>0</v>
      </c>
      <c r="F77" s="36">
        <v>2</v>
      </c>
      <c r="G77" s="36">
        <v>0</v>
      </c>
    </row>
    <row r="78" spans="2:7" ht="14.25">
      <c r="B78" s="43">
        <v>5</v>
      </c>
      <c r="C78" s="60" t="s">
        <v>6</v>
      </c>
      <c r="D78" s="36">
        <v>23</v>
      </c>
      <c r="E78" s="78">
        <v>1</v>
      </c>
      <c r="F78" s="36">
        <v>1</v>
      </c>
      <c r="G78" s="36">
        <v>0</v>
      </c>
    </row>
    <row r="79" spans="1:7" s="40" customFormat="1" ht="12.75">
      <c r="A79" s="80"/>
      <c r="B79" s="91"/>
      <c r="C79" s="67" t="s">
        <v>372</v>
      </c>
      <c r="D79" s="58">
        <f>SUM(D74:D78)</f>
        <v>62</v>
      </c>
      <c r="E79" s="58">
        <f>SUM(E74:E78)</f>
        <v>1</v>
      </c>
      <c r="F79" s="58">
        <f>SUM(F74:F78)</f>
        <v>3</v>
      </c>
      <c r="G79" s="58">
        <f>SUM(G74:G78)</f>
        <v>0</v>
      </c>
    </row>
    <row r="80" ht="12.75"/>
    <row r="81" ht="12.75"/>
    <row r="82" spans="2:4" ht="12.75">
      <c r="B82" s="95" t="s">
        <v>498</v>
      </c>
      <c r="C82" s="96"/>
      <c r="D82" s="96"/>
    </row>
    <row r="83" spans="2:11" ht="36">
      <c r="B83" s="93" t="s">
        <v>427</v>
      </c>
      <c r="C83" s="34" t="s">
        <v>365</v>
      </c>
      <c r="D83" s="34" t="s">
        <v>0</v>
      </c>
      <c r="E83" s="34" t="s">
        <v>381</v>
      </c>
      <c r="F83" s="34" t="s">
        <v>240</v>
      </c>
      <c r="G83" s="50" t="s">
        <v>203</v>
      </c>
      <c r="H83" s="51" t="s">
        <v>238</v>
      </c>
      <c r="I83" s="92"/>
      <c r="J83" s="51" t="s">
        <v>474</v>
      </c>
      <c r="K83" s="34" t="s">
        <v>2</v>
      </c>
    </row>
    <row r="84" spans="2:11" ht="38.25">
      <c r="B84" s="94">
        <v>1</v>
      </c>
      <c r="C84" s="37" t="s">
        <v>6</v>
      </c>
      <c r="D84" s="37" t="s">
        <v>159</v>
      </c>
      <c r="E84" s="37" t="s">
        <v>382</v>
      </c>
      <c r="F84" s="37" t="s">
        <v>245</v>
      </c>
      <c r="G84" s="69" t="s">
        <v>206</v>
      </c>
      <c r="H84" s="30">
        <v>40614</v>
      </c>
      <c r="I84" s="30"/>
      <c r="J84" s="30" t="s">
        <v>487</v>
      </c>
      <c r="K84" s="37">
        <v>2011</v>
      </c>
    </row>
    <row r="85" spans="2:11" ht="38.25">
      <c r="B85" s="94">
        <v>2</v>
      </c>
      <c r="C85" s="37" t="s">
        <v>6</v>
      </c>
      <c r="D85" s="37" t="s">
        <v>329</v>
      </c>
      <c r="E85" s="37" t="s">
        <v>382</v>
      </c>
      <c r="F85" s="37" t="s">
        <v>245</v>
      </c>
      <c r="G85" s="69" t="s">
        <v>402</v>
      </c>
      <c r="H85" s="30">
        <v>41162</v>
      </c>
      <c r="I85" s="30"/>
      <c r="J85" s="30" t="s">
        <v>491</v>
      </c>
      <c r="K85" s="37">
        <v>2012</v>
      </c>
    </row>
    <row r="86" spans="2:11" ht="38.25">
      <c r="B86" s="94">
        <v>3</v>
      </c>
      <c r="C86" s="37" t="s">
        <v>6</v>
      </c>
      <c r="D86" s="37" t="s">
        <v>73</v>
      </c>
      <c r="E86" s="37" t="s">
        <v>382</v>
      </c>
      <c r="F86" s="37" t="s">
        <v>466</v>
      </c>
      <c r="G86" s="69"/>
      <c r="H86" s="30"/>
      <c r="I86" s="30"/>
      <c r="J86" s="30" t="s">
        <v>488</v>
      </c>
      <c r="K86" s="37">
        <v>2003</v>
      </c>
    </row>
    <row r="87" spans="1:11" ht="38.25">
      <c r="A87"/>
      <c r="B87" s="94">
        <v>4</v>
      </c>
      <c r="C87" s="37" t="s">
        <v>6</v>
      </c>
      <c r="D87" s="37" t="s">
        <v>81</v>
      </c>
      <c r="E87" s="37" t="s">
        <v>382</v>
      </c>
      <c r="F87" s="37" t="s">
        <v>466</v>
      </c>
      <c r="G87" s="69"/>
      <c r="H87" s="30"/>
      <c r="I87" s="30"/>
      <c r="J87" s="30" t="s">
        <v>488</v>
      </c>
      <c r="K87" s="37">
        <v>2003</v>
      </c>
    </row>
    <row r="88" spans="1:11" ht="38.25">
      <c r="A88"/>
      <c r="B88" s="94">
        <v>5</v>
      </c>
      <c r="C88" s="37" t="s">
        <v>6</v>
      </c>
      <c r="D88" s="37" t="s">
        <v>338</v>
      </c>
      <c r="E88" s="37" t="s">
        <v>382</v>
      </c>
      <c r="F88" s="37" t="s">
        <v>245</v>
      </c>
      <c r="G88" s="69" t="s">
        <v>402</v>
      </c>
      <c r="H88" s="30">
        <v>41164</v>
      </c>
      <c r="I88" s="30"/>
      <c r="J88" s="30" t="s">
        <v>492</v>
      </c>
      <c r="K88" s="37">
        <v>2012</v>
      </c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</sheetData>
  <sheetProtection/>
  <hyperlinks>
    <hyperlink ref="C24" r:id="rId1" display="http://en.wikipedia.org/wiki/Gujarat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3:K5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00390625" style="0" customWidth="1"/>
    <col min="2" max="2" width="7.8515625" style="0" customWidth="1"/>
    <col min="3" max="3" width="10.421875" style="0" customWidth="1"/>
    <col min="4" max="4" width="12.140625" style="0" customWidth="1"/>
    <col min="5" max="5" width="9.7109375" style="0" customWidth="1"/>
    <col min="6" max="7" width="6.7109375" style="0" customWidth="1"/>
    <col min="8" max="8" width="12.00390625" style="0" customWidth="1"/>
    <col min="9" max="9" width="11.7109375" style="0" customWidth="1"/>
    <col min="10" max="10" width="9.421875" style="0" customWidth="1"/>
    <col min="11" max="11" width="13.28125" style="0" customWidth="1"/>
  </cols>
  <sheetData>
    <row r="3" s="128" customFormat="1" ht="12" customHeight="1">
      <c r="B3" s="128" t="s">
        <v>1041</v>
      </c>
    </row>
    <row r="4" spans="2:7" ht="12.75">
      <c r="B4" s="56"/>
      <c r="C4" s="56"/>
      <c r="D4" s="56"/>
      <c r="E4" s="56"/>
      <c r="F4" s="56"/>
      <c r="G4" s="56"/>
    </row>
    <row r="5" spans="2:11" ht="12.75">
      <c r="B5" s="479" t="s">
        <v>1145</v>
      </c>
      <c r="C5" s="480"/>
      <c r="D5" s="480"/>
      <c r="E5" s="480"/>
      <c r="F5" s="481"/>
      <c r="H5" s="479" t="s">
        <v>373</v>
      </c>
      <c r="I5" s="480"/>
      <c r="J5" s="480"/>
      <c r="K5" s="481"/>
    </row>
    <row r="6" spans="2:11" ht="25.5">
      <c r="B6" s="343" t="s">
        <v>368</v>
      </c>
      <c r="C6" s="352" t="s">
        <v>1146</v>
      </c>
      <c r="D6" s="345" t="s">
        <v>366</v>
      </c>
      <c r="E6" s="41" t="s">
        <v>659</v>
      </c>
      <c r="F6" s="39" t="s">
        <v>369</v>
      </c>
      <c r="H6" s="42" t="s">
        <v>368</v>
      </c>
      <c r="I6" s="39" t="s">
        <v>366</v>
      </c>
      <c r="J6" s="41" t="s">
        <v>659</v>
      </c>
      <c r="K6" s="39" t="s">
        <v>369</v>
      </c>
    </row>
    <row r="7" spans="2:11" ht="25.5">
      <c r="B7" s="343">
        <v>1</v>
      </c>
      <c r="C7" s="33" t="s">
        <v>148</v>
      </c>
      <c r="D7" s="346" t="s">
        <v>429</v>
      </c>
      <c r="E7" s="303">
        <v>3</v>
      </c>
      <c r="F7" s="304">
        <v>1</v>
      </c>
      <c r="H7" s="36">
        <v>1</v>
      </c>
      <c r="I7" s="100" t="s">
        <v>370</v>
      </c>
      <c r="J7" s="228">
        <v>1</v>
      </c>
      <c r="K7" s="215">
        <v>1</v>
      </c>
    </row>
    <row r="8" spans="2:11" ht="12.75">
      <c r="B8" s="353">
        <v>2</v>
      </c>
      <c r="C8" s="33" t="s">
        <v>148</v>
      </c>
      <c r="D8" s="347" t="s">
        <v>20</v>
      </c>
      <c r="E8" s="306">
        <v>38</v>
      </c>
      <c r="F8" s="306">
        <v>24</v>
      </c>
      <c r="H8" s="36">
        <v>2</v>
      </c>
      <c r="I8" s="37" t="s">
        <v>7</v>
      </c>
      <c r="J8" s="214">
        <v>11</v>
      </c>
      <c r="K8" s="214">
        <v>11</v>
      </c>
    </row>
    <row r="9" spans="2:11" ht="12.75">
      <c r="B9" s="343">
        <v>3</v>
      </c>
      <c r="C9" s="33" t="s">
        <v>148</v>
      </c>
      <c r="D9" s="347" t="s">
        <v>568</v>
      </c>
      <c r="E9" s="306">
        <v>27</v>
      </c>
      <c r="F9" s="306">
        <v>21</v>
      </c>
      <c r="H9" s="36">
        <v>3</v>
      </c>
      <c r="I9" s="37" t="s">
        <v>100</v>
      </c>
      <c r="J9" s="214">
        <v>22</v>
      </c>
      <c r="K9" s="214">
        <v>15</v>
      </c>
    </row>
    <row r="10" spans="2:11" ht="25.5">
      <c r="B10" s="353">
        <v>4</v>
      </c>
      <c r="C10" s="33" t="s">
        <v>148</v>
      </c>
      <c r="D10" s="347" t="s">
        <v>60</v>
      </c>
      <c r="E10" s="306">
        <v>24</v>
      </c>
      <c r="F10" s="306">
        <v>19</v>
      </c>
      <c r="H10" s="36">
        <v>4</v>
      </c>
      <c r="I10" s="37" t="s">
        <v>98</v>
      </c>
      <c r="J10" s="214">
        <v>12</v>
      </c>
      <c r="K10" s="214">
        <v>9</v>
      </c>
    </row>
    <row r="11" spans="2:11" ht="25.5">
      <c r="B11" s="343">
        <v>5</v>
      </c>
      <c r="C11" s="33" t="s">
        <v>148</v>
      </c>
      <c r="D11" s="347" t="s">
        <v>15</v>
      </c>
      <c r="E11" s="306">
        <v>23</v>
      </c>
      <c r="F11" s="306">
        <v>22</v>
      </c>
      <c r="H11" s="36">
        <v>5</v>
      </c>
      <c r="I11" s="37" t="s">
        <v>96</v>
      </c>
      <c r="J11" s="214">
        <v>22</v>
      </c>
      <c r="K11" s="214">
        <v>9</v>
      </c>
    </row>
    <row r="12" spans="2:11" ht="12.75">
      <c r="B12" s="353">
        <v>6</v>
      </c>
      <c r="C12" s="33" t="s">
        <v>148</v>
      </c>
      <c r="D12" s="347" t="s">
        <v>458</v>
      </c>
      <c r="E12" s="306">
        <v>30</v>
      </c>
      <c r="F12" s="306">
        <v>24</v>
      </c>
      <c r="H12" s="36">
        <v>6</v>
      </c>
      <c r="I12" s="37" t="s">
        <v>143</v>
      </c>
      <c r="J12" s="214">
        <v>22</v>
      </c>
      <c r="K12" s="214">
        <v>16</v>
      </c>
    </row>
    <row r="13" spans="2:11" ht="25.5">
      <c r="B13" s="343">
        <v>7</v>
      </c>
      <c r="C13" s="33" t="s">
        <v>1118</v>
      </c>
      <c r="D13" s="254" t="s">
        <v>367</v>
      </c>
      <c r="E13" s="305">
        <v>25</v>
      </c>
      <c r="F13" s="35">
        <v>2</v>
      </c>
      <c r="H13" s="36">
        <v>7</v>
      </c>
      <c r="I13" s="37" t="s">
        <v>27</v>
      </c>
      <c r="J13" s="214">
        <v>33</v>
      </c>
      <c r="K13" s="214">
        <v>28</v>
      </c>
    </row>
    <row r="14" spans="2:11" ht="25.5">
      <c r="B14" s="353">
        <v>8</v>
      </c>
      <c r="C14" s="33" t="s">
        <v>1118</v>
      </c>
      <c r="D14" s="347" t="s">
        <v>43</v>
      </c>
      <c r="E14" s="305">
        <v>33</v>
      </c>
      <c r="F14" s="306">
        <v>12</v>
      </c>
      <c r="H14" s="36">
        <v>8</v>
      </c>
      <c r="I14" s="37" t="s">
        <v>30</v>
      </c>
      <c r="J14" s="214">
        <v>75</v>
      </c>
      <c r="K14" s="214">
        <v>54</v>
      </c>
    </row>
    <row r="15" spans="2:11" ht="12.75">
      <c r="B15" s="343">
        <v>9</v>
      </c>
      <c r="C15" s="33" t="s">
        <v>1118</v>
      </c>
      <c r="D15" s="347" t="s">
        <v>68</v>
      </c>
      <c r="E15" s="305">
        <v>16</v>
      </c>
      <c r="F15" s="306">
        <v>7</v>
      </c>
      <c r="H15" s="36">
        <v>9</v>
      </c>
      <c r="I15" s="189" t="s">
        <v>139</v>
      </c>
      <c r="J15" s="293">
        <v>13</v>
      </c>
      <c r="K15" s="293">
        <v>11</v>
      </c>
    </row>
    <row r="16" spans="2:11" ht="12.75">
      <c r="B16" s="353">
        <v>10</v>
      </c>
      <c r="C16" s="33" t="s">
        <v>1118</v>
      </c>
      <c r="D16" s="347" t="s">
        <v>53</v>
      </c>
      <c r="E16" s="306">
        <v>11</v>
      </c>
      <c r="F16" s="306">
        <v>6</v>
      </c>
      <c r="H16" s="220" t="s">
        <v>372</v>
      </c>
      <c r="I16" s="220"/>
      <c r="J16" s="220">
        <f>SUM(J7:J15)</f>
        <v>211</v>
      </c>
      <c r="K16" s="220">
        <f>SUM(K7:K15)</f>
        <v>154</v>
      </c>
    </row>
    <row r="17" spans="2:6" ht="12.75">
      <c r="B17" s="343">
        <v>11</v>
      </c>
      <c r="C17" s="33" t="s">
        <v>1118</v>
      </c>
      <c r="D17" s="347" t="s">
        <v>129</v>
      </c>
      <c r="E17" s="306">
        <v>8</v>
      </c>
      <c r="F17" s="306">
        <v>3</v>
      </c>
    </row>
    <row r="18" spans="2:8" ht="12.75">
      <c r="B18" s="353">
        <v>12</v>
      </c>
      <c r="C18" s="33" t="s">
        <v>1118</v>
      </c>
      <c r="D18" s="347" t="s">
        <v>152</v>
      </c>
      <c r="E18" s="306">
        <v>11</v>
      </c>
      <c r="F18" s="306">
        <v>4</v>
      </c>
      <c r="H18" s="55"/>
    </row>
    <row r="19" spans="2:8" ht="12.75">
      <c r="B19" s="343">
        <v>13</v>
      </c>
      <c r="C19" s="33" t="s">
        <v>1118</v>
      </c>
      <c r="D19" s="347" t="s">
        <v>77</v>
      </c>
      <c r="E19" s="306">
        <v>8</v>
      </c>
      <c r="F19" s="306">
        <v>8</v>
      </c>
      <c r="H19" s="55"/>
    </row>
    <row r="20" spans="2:8" ht="12.75">
      <c r="B20" s="353">
        <v>14</v>
      </c>
      <c r="C20" s="33" t="s">
        <v>1118</v>
      </c>
      <c r="D20" s="254" t="s">
        <v>535</v>
      </c>
      <c r="E20" s="306">
        <v>4</v>
      </c>
      <c r="F20" s="307">
        <v>3</v>
      </c>
      <c r="H20" s="55"/>
    </row>
    <row r="21" spans="2:8" ht="12.75">
      <c r="B21" s="344" t="s">
        <v>372</v>
      </c>
      <c r="C21" s="349"/>
      <c r="D21" s="348"/>
      <c r="E21" s="308">
        <f>SUM(E7:E20)</f>
        <v>261</v>
      </c>
      <c r="F21" s="308">
        <f>SUM(F7:F20)</f>
        <v>156</v>
      </c>
      <c r="H21" s="55"/>
    </row>
    <row r="23" spans="2:10" ht="12.75">
      <c r="B23" s="479" t="s">
        <v>374</v>
      </c>
      <c r="C23" s="480"/>
      <c r="D23" s="480"/>
      <c r="E23" s="481"/>
      <c r="F23" s="223"/>
      <c r="G23" s="479" t="s">
        <v>375</v>
      </c>
      <c r="H23" s="480"/>
      <c r="I23" s="480"/>
      <c r="J23" s="481"/>
    </row>
    <row r="24" spans="2:10" ht="25.5">
      <c r="B24" s="42" t="s">
        <v>368</v>
      </c>
      <c r="C24" s="39" t="s">
        <v>366</v>
      </c>
      <c r="D24" s="41" t="s">
        <v>659</v>
      </c>
      <c r="E24" s="39" t="s">
        <v>369</v>
      </c>
      <c r="F24" s="184"/>
      <c r="G24" s="42" t="s">
        <v>368</v>
      </c>
      <c r="H24" s="39" t="s">
        <v>366</v>
      </c>
      <c r="I24" s="41" t="s">
        <v>660</v>
      </c>
      <c r="J24" s="39" t="s">
        <v>369</v>
      </c>
    </row>
    <row r="25" spans="2:10" ht="38.25">
      <c r="B25" s="33">
        <v>1</v>
      </c>
      <c r="C25" s="60" t="s">
        <v>12</v>
      </c>
      <c r="D25" s="36">
        <v>13</v>
      </c>
      <c r="E25" s="36">
        <v>13</v>
      </c>
      <c r="F25" s="221"/>
      <c r="G25" s="43">
        <v>1</v>
      </c>
      <c r="H25" s="75" t="s">
        <v>430</v>
      </c>
      <c r="I25" s="228">
        <v>1</v>
      </c>
      <c r="J25" s="216">
        <v>1</v>
      </c>
    </row>
    <row r="26" spans="2:10" ht="12.75">
      <c r="B26" s="33">
        <v>2</v>
      </c>
      <c r="C26" s="60" t="s">
        <v>51</v>
      </c>
      <c r="D26" s="36">
        <v>30</v>
      </c>
      <c r="E26" s="36">
        <v>30</v>
      </c>
      <c r="F26" s="221"/>
      <c r="G26" s="227">
        <v>2</v>
      </c>
      <c r="H26" s="60" t="s">
        <v>31</v>
      </c>
      <c r="I26" s="36">
        <v>2</v>
      </c>
      <c r="J26" s="36">
        <v>2</v>
      </c>
    </row>
    <row r="27" spans="2:10" ht="14.25">
      <c r="B27" s="33">
        <v>3</v>
      </c>
      <c r="C27" s="60" t="s">
        <v>33</v>
      </c>
      <c r="D27" s="36">
        <v>14</v>
      </c>
      <c r="E27" s="36">
        <v>14</v>
      </c>
      <c r="F27" s="221"/>
      <c r="G27" s="43">
        <v>3</v>
      </c>
      <c r="H27" s="60" t="s">
        <v>39</v>
      </c>
      <c r="I27" s="36">
        <v>33</v>
      </c>
      <c r="J27" s="36">
        <v>29</v>
      </c>
    </row>
    <row r="28" spans="2:10" ht="25.5">
      <c r="B28" s="33">
        <v>4</v>
      </c>
      <c r="C28" s="60" t="s">
        <v>157</v>
      </c>
      <c r="D28" s="36">
        <v>32</v>
      </c>
      <c r="E28" s="36">
        <v>32</v>
      </c>
      <c r="F28" s="221"/>
      <c r="G28" s="227">
        <v>4</v>
      </c>
      <c r="H28" s="60" t="s">
        <v>24</v>
      </c>
      <c r="I28" s="36">
        <v>52</v>
      </c>
      <c r="J28" s="36">
        <v>47</v>
      </c>
    </row>
    <row r="29" spans="2:10" ht="14.25">
      <c r="B29" s="33">
        <v>5</v>
      </c>
      <c r="C29" s="33" t="s">
        <v>494</v>
      </c>
      <c r="D29" s="36">
        <v>33</v>
      </c>
      <c r="E29" s="214">
        <v>24</v>
      </c>
      <c r="F29" s="212"/>
      <c r="G29" s="43">
        <v>5</v>
      </c>
      <c r="H29" s="60" t="s">
        <v>6</v>
      </c>
      <c r="I29" s="36">
        <v>36</v>
      </c>
      <c r="J29" s="36">
        <v>35</v>
      </c>
    </row>
    <row r="30" spans="2:10" ht="25.5">
      <c r="B30" s="33">
        <v>6</v>
      </c>
      <c r="C30" s="75" t="s">
        <v>371</v>
      </c>
      <c r="D30" s="226">
        <v>4</v>
      </c>
      <c r="E30" s="216">
        <v>4</v>
      </c>
      <c r="F30" s="222"/>
      <c r="G30" s="90">
        <v>6</v>
      </c>
      <c r="H30" s="100" t="s">
        <v>656</v>
      </c>
      <c r="I30" s="228">
        <v>2</v>
      </c>
      <c r="J30" s="228">
        <v>1</v>
      </c>
    </row>
    <row r="31" spans="2:10" ht="25.5">
      <c r="B31" s="33">
        <v>7</v>
      </c>
      <c r="C31" s="75" t="s">
        <v>655</v>
      </c>
      <c r="D31" s="226">
        <v>1</v>
      </c>
      <c r="E31" s="216">
        <v>1</v>
      </c>
      <c r="F31" s="222"/>
      <c r="G31" s="225" t="s">
        <v>372</v>
      </c>
      <c r="H31" s="225"/>
      <c r="I31" s="220">
        <f>SUM(I25:I30)</f>
        <v>126</v>
      </c>
      <c r="J31" s="220">
        <f>SUM(J25:J30)</f>
        <v>115</v>
      </c>
    </row>
    <row r="32" spans="2:8" ht="12.75">
      <c r="B32" s="225" t="s">
        <v>372</v>
      </c>
      <c r="C32" s="225"/>
      <c r="D32" s="220">
        <f>SUM(D25:D31)</f>
        <v>127</v>
      </c>
      <c r="E32" s="220">
        <f>SUM(E25:E31)</f>
        <v>118</v>
      </c>
      <c r="F32" s="224"/>
      <c r="H32" s="55"/>
    </row>
    <row r="34" spans="2:10" ht="15">
      <c r="B34" s="67" t="s">
        <v>677</v>
      </c>
      <c r="C34" s="67"/>
      <c r="D34" s="67"/>
      <c r="E34" s="67"/>
      <c r="F34" s="229"/>
      <c r="I34" s="83"/>
      <c r="J34" s="83"/>
    </row>
    <row r="35" spans="2:10" ht="15">
      <c r="B35" s="67" t="s">
        <v>409</v>
      </c>
      <c r="C35" s="58" t="s">
        <v>3</v>
      </c>
      <c r="D35" s="58" t="s">
        <v>431</v>
      </c>
      <c r="E35" s="64" t="s">
        <v>369</v>
      </c>
      <c r="F35" s="230"/>
      <c r="G35" s="40"/>
      <c r="I35" s="84"/>
      <c r="J35" s="84"/>
    </row>
    <row r="36" spans="2:10" ht="15">
      <c r="B36" s="67"/>
      <c r="C36" s="36"/>
      <c r="D36" s="36"/>
      <c r="E36" s="36"/>
      <c r="F36" s="221"/>
      <c r="I36" s="84"/>
      <c r="J36" s="84"/>
    </row>
    <row r="37" spans="2:10" ht="15">
      <c r="B37" s="67" t="s">
        <v>146</v>
      </c>
      <c r="C37" s="36">
        <v>8</v>
      </c>
      <c r="D37" s="36">
        <v>1</v>
      </c>
      <c r="E37" s="36">
        <f>K16</f>
        <v>154</v>
      </c>
      <c r="F37" s="221"/>
      <c r="I37" s="84"/>
      <c r="J37" s="84"/>
    </row>
    <row r="38" spans="2:10" ht="15">
      <c r="B38" s="67"/>
      <c r="C38" s="36"/>
      <c r="D38" s="36"/>
      <c r="E38" s="36"/>
      <c r="F38" s="221"/>
      <c r="I38" s="84"/>
      <c r="J38" s="84"/>
    </row>
    <row r="39" spans="2:10" ht="15">
      <c r="B39" s="67" t="s">
        <v>147</v>
      </c>
      <c r="C39" s="36">
        <v>5</v>
      </c>
      <c r="D39" s="36">
        <v>2</v>
      </c>
      <c r="E39" s="36">
        <f>E32</f>
        <v>118</v>
      </c>
      <c r="F39" s="221"/>
      <c r="I39" s="84"/>
      <c r="J39" s="84"/>
    </row>
    <row r="40" spans="2:10" ht="15">
      <c r="B40" s="67"/>
      <c r="C40" s="36"/>
      <c r="D40" s="36"/>
      <c r="E40" s="36"/>
      <c r="F40" s="221"/>
      <c r="I40" s="84"/>
      <c r="J40" s="84"/>
    </row>
    <row r="41" spans="2:10" ht="15">
      <c r="B41" s="67" t="s">
        <v>148</v>
      </c>
      <c r="C41" s="36">
        <v>13</v>
      </c>
      <c r="D41" s="36">
        <v>1</v>
      </c>
      <c r="E41" s="36">
        <f>F21</f>
        <v>156</v>
      </c>
      <c r="F41" s="221"/>
      <c r="I41" s="84"/>
      <c r="J41" s="84"/>
    </row>
    <row r="42" spans="2:10" ht="15">
      <c r="B42" s="67"/>
      <c r="C42" s="36"/>
      <c r="D42" s="36"/>
      <c r="E42" s="36"/>
      <c r="F42" s="221"/>
      <c r="I42" s="84"/>
      <c r="J42" s="84"/>
    </row>
    <row r="43" spans="2:10" ht="15">
      <c r="B43" s="67" t="s">
        <v>145</v>
      </c>
      <c r="C43" s="36">
        <v>4</v>
      </c>
      <c r="D43" s="36">
        <v>2</v>
      </c>
      <c r="E43" s="36">
        <f>J31</f>
        <v>115</v>
      </c>
      <c r="F43" s="221"/>
      <c r="I43" s="84"/>
      <c r="J43" s="84"/>
    </row>
    <row r="44" spans="2:10" ht="15">
      <c r="B44" s="67"/>
      <c r="C44" s="36"/>
      <c r="D44" s="36"/>
      <c r="E44" s="36"/>
      <c r="F44" s="221"/>
      <c r="I44" s="84"/>
      <c r="J44" s="84"/>
    </row>
    <row r="45" spans="2:10" ht="15">
      <c r="B45" s="231" t="s">
        <v>408</v>
      </c>
      <c r="C45" s="220">
        <f>SUM(C37:C44)</f>
        <v>30</v>
      </c>
      <c r="D45" s="220">
        <f>SUM(D37:D44)</f>
        <v>6</v>
      </c>
      <c r="E45" s="220">
        <f>SUM(E37:E44)</f>
        <v>543</v>
      </c>
      <c r="F45" s="224"/>
      <c r="I45" s="84"/>
      <c r="J45" s="84"/>
    </row>
    <row r="46" spans="2:10" ht="15">
      <c r="B46" s="229"/>
      <c r="C46" s="224"/>
      <c r="D46" s="224"/>
      <c r="E46" s="224"/>
      <c r="F46" s="224"/>
      <c r="I46" s="84"/>
      <c r="J46" s="84"/>
    </row>
    <row r="47" spans="2:10" ht="15">
      <c r="B47" s="297" t="s">
        <v>408</v>
      </c>
      <c r="C47" s="212"/>
      <c r="D47" s="224">
        <f>C45+D45</f>
        <v>36</v>
      </c>
      <c r="E47" s="224"/>
      <c r="F47" s="224"/>
      <c r="I47" s="84"/>
      <c r="J47" s="84"/>
    </row>
    <row r="48" spans="2:10" ht="15">
      <c r="B48" s="297"/>
      <c r="C48" s="212"/>
      <c r="D48" s="224"/>
      <c r="E48" s="224"/>
      <c r="F48" s="224"/>
      <c r="I48" s="84"/>
      <c r="J48" s="84"/>
    </row>
    <row r="49" spans="2:10" ht="15">
      <c r="B49" s="229" t="s">
        <v>1044</v>
      </c>
      <c r="C49" s="224"/>
      <c r="D49" s="224">
        <f>E21+J16+D32+I31</f>
        <v>725</v>
      </c>
      <c r="E49" s="224"/>
      <c r="F49" s="224"/>
      <c r="I49" s="84"/>
      <c r="J49" s="84"/>
    </row>
    <row r="50" spans="2:6" ht="12.75">
      <c r="B50" s="71"/>
      <c r="C50" s="71"/>
      <c r="D50" s="71"/>
      <c r="E50" s="71"/>
      <c r="F50" s="71"/>
    </row>
  </sheetData>
  <sheetProtection/>
  <mergeCells count="4">
    <mergeCell ref="B23:E23"/>
    <mergeCell ref="G23:J23"/>
    <mergeCell ref="H5:K5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3:J568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.421875" style="149" customWidth="1"/>
    <col min="2" max="2" width="6.140625" style="149" customWidth="1"/>
    <col min="3" max="3" width="19.00390625" style="359" customWidth="1"/>
    <col min="4" max="4" width="26.28125" style="149" customWidth="1"/>
    <col min="5" max="5" width="9.140625" style="288" customWidth="1"/>
    <col min="6" max="6" width="9.00390625" style="288" customWidth="1"/>
    <col min="7" max="7" width="22.57421875" style="149" customWidth="1"/>
    <col min="8" max="8" width="5.28125" style="149" customWidth="1"/>
    <col min="9" max="16384" width="9.140625" style="149" customWidth="1"/>
  </cols>
  <sheetData>
    <row r="3" spans="2:6" ht="12.75">
      <c r="B3" s="492" t="s">
        <v>1262</v>
      </c>
      <c r="C3" s="492"/>
      <c r="D3" s="492"/>
      <c r="E3" s="492"/>
      <c r="F3" s="492"/>
    </row>
    <row r="4" spans="2:6" ht="25.5">
      <c r="B4" s="437" t="s">
        <v>368</v>
      </c>
      <c r="C4" s="436" t="s">
        <v>451</v>
      </c>
      <c r="D4" s="437" t="s">
        <v>452</v>
      </c>
      <c r="E4" s="280" t="s">
        <v>382</v>
      </c>
      <c r="F4" s="281" t="s">
        <v>383</v>
      </c>
    </row>
    <row r="5" spans="2:6" ht="12.75">
      <c r="B5" s="74">
        <v>1</v>
      </c>
      <c r="C5" s="355" t="s">
        <v>467</v>
      </c>
      <c r="D5" s="37" t="s">
        <v>283</v>
      </c>
      <c r="E5" s="59">
        <v>1</v>
      </c>
      <c r="F5" s="144">
        <v>0</v>
      </c>
    </row>
    <row r="6" spans="2:6" ht="12.75">
      <c r="B6" s="74">
        <v>2</v>
      </c>
      <c r="C6" s="483" t="s">
        <v>12</v>
      </c>
      <c r="D6" s="37" t="s">
        <v>448</v>
      </c>
      <c r="E6" s="144">
        <v>0</v>
      </c>
      <c r="F6" s="144">
        <v>1</v>
      </c>
    </row>
    <row r="7" spans="2:6" ht="12.75">
      <c r="B7" s="74">
        <v>3</v>
      </c>
      <c r="C7" s="483"/>
      <c r="D7" s="37" t="s">
        <v>160</v>
      </c>
      <c r="E7" s="144">
        <v>0</v>
      </c>
      <c r="F7" s="59">
        <v>1</v>
      </c>
    </row>
    <row r="8" spans="2:6" ht="12.75">
      <c r="B8" s="74">
        <v>4</v>
      </c>
      <c r="C8" s="483"/>
      <c r="D8" s="37" t="s">
        <v>605</v>
      </c>
      <c r="E8" s="144">
        <v>0</v>
      </c>
      <c r="F8" s="144">
        <v>1</v>
      </c>
    </row>
    <row r="9" spans="2:6" ht="12.75">
      <c r="B9" s="74">
        <v>5</v>
      </c>
      <c r="C9" s="483"/>
      <c r="D9" s="37" t="s">
        <v>480</v>
      </c>
      <c r="E9" s="144">
        <v>1</v>
      </c>
      <c r="F9" s="59">
        <v>0</v>
      </c>
    </row>
    <row r="10" spans="2:6" ht="12.75">
      <c r="B10" s="74">
        <v>6</v>
      </c>
      <c r="C10" s="483"/>
      <c r="D10" s="37" t="s">
        <v>243</v>
      </c>
      <c r="E10" s="59">
        <v>1</v>
      </c>
      <c r="F10" s="144">
        <v>0</v>
      </c>
    </row>
    <row r="11" spans="2:6" ht="12.75">
      <c r="B11" s="74">
        <v>7</v>
      </c>
      <c r="C11" s="483"/>
      <c r="D11" s="37" t="s">
        <v>376</v>
      </c>
      <c r="E11" s="59">
        <v>0</v>
      </c>
      <c r="F11" s="144">
        <v>1</v>
      </c>
    </row>
    <row r="12" spans="2:6" ht="12.75">
      <c r="B12" s="74">
        <v>8</v>
      </c>
      <c r="C12" s="483"/>
      <c r="D12" s="37" t="s">
        <v>513</v>
      </c>
      <c r="E12" s="144">
        <v>1</v>
      </c>
      <c r="F12" s="59">
        <v>0</v>
      </c>
    </row>
    <row r="13" spans="2:6" ht="12.75">
      <c r="B13" s="74">
        <v>9</v>
      </c>
      <c r="C13" s="483"/>
      <c r="D13" s="37" t="s">
        <v>278</v>
      </c>
      <c r="E13" s="144">
        <v>1</v>
      </c>
      <c r="F13" s="59">
        <v>0</v>
      </c>
    </row>
    <row r="14" spans="2:6" ht="12.75">
      <c r="B14" s="74">
        <v>10</v>
      </c>
      <c r="C14" s="483"/>
      <c r="D14" s="37" t="s">
        <v>176</v>
      </c>
      <c r="E14" s="59">
        <v>0</v>
      </c>
      <c r="F14" s="144">
        <v>1</v>
      </c>
    </row>
    <row r="15" spans="2:6" ht="12.75">
      <c r="B15" s="74">
        <v>11</v>
      </c>
      <c r="C15" s="483"/>
      <c r="D15" s="37" t="s">
        <v>384</v>
      </c>
      <c r="E15" s="144">
        <v>1</v>
      </c>
      <c r="F15" s="59">
        <v>0</v>
      </c>
    </row>
    <row r="16" spans="2:6" ht="12.75">
      <c r="B16" s="74">
        <v>12</v>
      </c>
      <c r="C16" s="483"/>
      <c r="D16" s="37" t="s">
        <v>45</v>
      </c>
      <c r="E16" s="59">
        <v>1</v>
      </c>
      <c r="F16" s="144">
        <v>0</v>
      </c>
    </row>
    <row r="17" spans="2:6" ht="12.75">
      <c r="B17" s="74">
        <v>13</v>
      </c>
      <c r="C17" s="483"/>
      <c r="D17" s="37" t="s">
        <v>284</v>
      </c>
      <c r="E17" s="59">
        <v>1</v>
      </c>
      <c r="F17" s="144">
        <v>0</v>
      </c>
    </row>
    <row r="18" spans="2:6" ht="12.75">
      <c r="B18" s="74">
        <v>14</v>
      </c>
      <c r="C18" s="483"/>
      <c r="D18" s="37" t="s">
        <v>297</v>
      </c>
      <c r="E18" s="144">
        <v>0</v>
      </c>
      <c r="F18" s="59">
        <v>1</v>
      </c>
    </row>
    <row r="19" spans="2:6" ht="12.75">
      <c r="B19" s="74">
        <v>15</v>
      </c>
      <c r="C19" s="487" t="s">
        <v>367</v>
      </c>
      <c r="D19" s="37" t="s">
        <v>260</v>
      </c>
      <c r="E19" s="59">
        <v>1</v>
      </c>
      <c r="F19" s="144">
        <v>0</v>
      </c>
    </row>
    <row r="20" spans="2:6" ht="12.75">
      <c r="B20" s="74">
        <v>16</v>
      </c>
      <c r="C20" s="487"/>
      <c r="D20" s="268" t="s">
        <v>1113</v>
      </c>
      <c r="E20" s="365">
        <v>0</v>
      </c>
      <c r="F20" s="144">
        <v>1</v>
      </c>
    </row>
    <row r="21" spans="2:6" ht="12.75">
      <c r="B21" s="74">
        <v>17</v>
      </c>
      <c r="C21" s="482" t="s">
        <v>453</v>
      </c>
      <c r="D21" s="37" t="s">
        <v>537</v>
      </c>
      <c r="E21" s="59">
        <v>0</v>
      </c>
      <c r="F21" s="144">
        <v>1</v>
      </c>
    </row>
    <row r="22" spans="2:6" ht="12.75">
      <c r="B22" s="74">
        <v>18</v>
      </c>
      <c r="C22" s="482"/>
      <c r="D22" s="37" t="s">
        <v>253</v>
      </c>
      <c r="E22" s="59">
        <v>1</v>
      </c>
      <c r="F22" s="144">
        <v>0</v>
      </c>
    </row>
    <row r="23" spans="2:6" ht="12.75">
      <c r="B23" s="74">
        <v>19</v>
      </c>
      <c r="C23" s="482"/>
      <c r="D23" s="37" t="s">
        <v>42</v>
      </c>
      <c r="E23" s="59">
        <v>1</v>
      </c>
      <c r="F23" s="144">
        <v>0</v>
      </c>
    </row>
    <row r="24" spans="2:6" ht="12.75">
      <c r="B24" s="74">
        <v>20</v>
      </c>
      <c r="C24" s="482"/>
      <c r="D24" s="219" t="s">
        <v>624</v>
      </c>
      <c r="E24" s="59">
        <v>0</v>
      </c>
      <c r="F24" s="144">
        <v>1</v>
      </c>
    </row>
    <row r="25" spans="2:6" ht="12.75">
      <c r="B25" s="74">
        <v>21</v>
      </c>
      <c r="C25" s="482"/>
      <c r="D25" s="37" t="s">
        <v>586</v>
      </c>
      <c r="E25" s="59">
        <v>0</v>
      </c>
      <c r="F25" s="144">
        <v>1</v>
      </c>
    </row>
    <row r="26" spans="2:6" ht="12.75">
      <c r="B26" s="74">
        <v>22</v>
      </c>
      <c r="C26" s="482"/>
      <c r="D26" s="37" t="s">
        <v>675</v>
      </c>
      <c r="E26" s="59">
        <v>0</v>
      </c>
      <c r="F26" s="144">
        <v>1</v>
      </c>
    </row>
    <row r="27" spans="2:6" ht="12.75">
      <c r="B27" s="74">
        <v>23</v>
      </c>
      <c r="C27" s="482"/>
      <c r="D27" s="37" t="s">
        <v>304</v>
      </c>
      <c r="E27" s="144">
        <v>0</v>
      </c>
      <c r="F27" s="59">
        <v>1</v>
      </c>
    </row>
    <row r="28" spans="2:6" ht="12.75">
      <c r="B28" s="74">
        <v>24</v>
      </c>
      <c r="C28" s="482"/>
      <c r="D28" s="219" t="s">
        <v>641</v>
      </c>
      <c r="E28" s="59">
        <v>0</v>
      </c>
      <c r="F28" s="144">
        <v>1</v>
      </c>
    </row>
    <row r="29" spans="2:6" ht="12.75">
      <c r="B29" s="74">
        <v>25</v>
      </c>
      <c r="C29" s="482"/>
      <c r="D29" s="37" t="s">
        <v>325</v>
      </c>
      <c r="E29" s="59">
        <v>1</v>
      </c>
      <c r="F29" s="144">
        <v>0</v>
      </c>
    </row>
    <row r="30" spans="2:6" ht="12.75">
      <c r="B30" s="74">
        <v>26</v>
      </c>
      <c r="C30" s="482"/>
      <c r="D30" s="234" t="s">
        <v>710</v>
      </c>
      <c r="E30" s="59">
        <v>0</v>
      </c>
      <c r="F30" s="144">
        <v>1</v>
      </c>
    </row>
    <row r="31" spans="2:6" ht="12.75">
      <c r="B31" s="74">
        <v>27</v>
      </c>
      <c r="C31" s="482"/>
      <c r="D31" s="37" t="s">
        <v>608</v>
      </c>
      <c r="E31" s="59">
        <v>0</v>
      </c>
      <c r="F31" s="144">
        <v>1</v>
      </c>
    </row>
    <row r="32" spans="2:6" ht="12.75">
      <c r="B32" s="74">
        <v>28</v>
      </c>
      <c r="C32" s="482"/>
      <c r="D32" s="53" t="s">
        <v>1034</v>
      </c>
      <c r="E32" s="59">
        <v>0</v>
      </c>
      <c r="F32" s="144">
        <v>1</v>
      </c>
    </row>
    <row r="33" spans="2:6" ht="12.75">
      <c r="B33" s="74">
        <v>29</v>
      </c>
      <c r="C33" s="482" t="s">
        <v>20</v>
      </c>
      <c r="D33" s="37" t="s">
        <v>604</v>
      </c>
      <c r="E33" s="59">
        <v>0</v>
      </c>
      <c r="F33" s="144">
        <v>1</v>
      </c>
    </row>
    <row r="34" spans="2:6" ht="12.75">
      <c r="B34" s="74">
        <v>30</v>
      </c>
      <c r="C34" s="482"/>
      <c r="D34" s="37" t="s">
        <v>658</v>
      </c>
      <c r="E34" s="144">
        <v>0</v>
      </c>
      <c r="F34" s="59">
        <v>1</v>
      </c>
    </row>
    <row r="35" spans="2:6" ht="12.75">
      <c r="B35" s="74">
        <v>31</v>
      </c>
      <c r="C35" s="482"/>
      <c r="D35" s="37" t="s">
        <v>204</v>
      </c>
      <c r="E35" s="144">
        <v>0</v>
      </c>
      <c r="F35" s="59">
        <v>1</v>
      </c>
    </row>
    <row r="36" spans="2:6" ht="12.75">
      <c r="B36" s="74">
        <v>32</v>
      </c>
      <c r="C36" s="482"/>
      <c r="D36" s="37" t="s">
        <v>390</v>
      </c>
      <c r="E36" s="144">
        <v>0</v>
      </c>
      <c r="F36" s="59">
        <v>1</v>
      </c>
    </row>
    <row r="37" spans="2:6" ht="12.75">
      <c r="B37" s="74">
        <v>33</v>
      </c>
      <c r="C37" s="482"/>
      <c r="D37" s="37" t="s">
        <v>673</v>
      </c>
      <c r="E37" s="144">
        <v>0</v>
      </c>
      <c r="F37" s="59">
        <v>1</v>
      </c>
    </row>
    <row r="38" spans="2:6" ht="12.75">
      <c r="B38" s="74">
        <v>34</v>
      </c>
      <c r="C38" s="482"/>
      <c r="D38" s="37" t="s">
        <v>437</v>
      </c>
      <c r="E38" s="144">
        <v>0</v>
      </c>
      <c r="F38" s="59">
        <v>1</v>
      </c>
    </row>
    <row r="39" spans="2:6" ht="12.75">
      <c r="B39" s="74">
        <v>35</v>
      </c>
      <c r="C39" s="482"/>
      <c r="D39" s="37" t="s">
        <v>286</v>
      </c>
      <c r="E39" s="59">
        <v>1</v>
      </c>
      <c r="F39" s="144">
        <v>0</v>
      </c>
    </row>
    <row r="40" spans="2:6" ht="12.75">
      <c r="B40" s="74">
        <v>36</v>
      </c>
      <c r="C40" s="482"/>
      <c r="D40" s="37" t="s">
        <v>411</v>
      </c>
      <c r="E40" s="144">
        <v>0</v>
      </c>
      <c r="F40" s="81">
        <v>1</v>
      </c>
    </row>
    <row r="41" spans="2:6" ht="12.75">
      <c r="B41" s="74">
        <v>37</v>
      </c>
      <c r="C41" s="482"/>
      <c r="D41" s="37" t="s">
        <v>111</v>
      </c>
      <c r="E41" s="144">
        <v>0</v>
      </c>
      <c r="F41" s="81">
        <v>1</v>
      </c>
    </row>
    <row r="42" spans="2:6" ht="12.75">
      <c r="B42" s="74">
        <v>38</v>
      </c>
      <c r="C42" s="482"/>
      <c r="D42" s="37" t="s">
        <v>603</v>
      </c>
      <c r="E42" s="144">
        <v>0</v>
      </c>
      <c r="F42" s="81">
        <v>1</v>
      </c>
    </row>
    <row r="43" spans="2:6" ht="12.75">
      <c r="B43" s="74">
        <v>39</v>
      </c>
      <c r="C43" s="482"/>
      <c r="D43" s="37" t="s">
        <v>557</v>
      </c>
      <c r="E43" s="144">
        <v>0</v>
      </c>
      <c r="F43" s="59">
        <v>1</v>
      </c>
    </row>
    <row r="44" spans="2:6" ht="12.75">
      <c r="B44" s="74">
        <v>40</v>
      </c>
      <c r="C44" s="482"/>
      <c r="D44" s="37" t="s">
        <v>162</v>
      </c>
      <c r="E44" s="144">
        <v>0</v>
      </c>
      <c r="F44" s="81">
        <v>1</v>
      </c>
    </row>
    <row r="45" spans="2:6" ht="12.75">
      <c r="B45" s="74">
        <v>41</v>
      </c>
      <c r="C45" s="482"/>
      <c r="D45" s="234" t="s">
        <v>672</v>
      </c>
      <c r="E45" s="144">
        <v>0</v>
      </c>
      <c r="F45" s="81">
        <v>1</v>
      </c>
    </row>
    <row r="46" spans="2:6" ht="12.75">
      <c r="B46" s="74">
        <v>42</v>
      </c>
      <c r="C46" s="482"/>
      <c r="D46" s="37" t="s">
        <v>18</v>
      </c>
      <c r="E46" s="59">
        <v>1</v>
      </c>
      <c r="F46" s="144">
        <v>0</v>
      </c>
    </row>
    <row r="47" spans="2:6" ht="12.75">
      <c r="B47" s="74">
        <v>43</v>
      </c>
      <c r="C47" s="482"/>
      <c r="D47" s="37" t="s">
        <v>113</v>
      </c>
      <c r="E47" s="144">
        <v>0</v>
      </c>
      <c r="F47" s="59">
        <v>1</v>
      </c>
    </row>
    <row r="48" spans="2:6" ht="12.75">
      <c r="B48" s="74">
        <v>44</v>
      </c>
      <c r="C48" s="482"/>
      <c r="D48" s="37" t="s">
        <v>615</v>
      </c>
      <c r="E48" s="144">
        <v>0</v>
      </c>
      <c r="F48" s="59">
        <v>1</v>
      </c>
    </row>
    <row r="49" spans="2:6" ht="12.75">
      <c r="B49" s="74">
        <v>45</v>
      </c>
      <c r="C49" s="482"/>
      <c r="D49" s="37" t="s">
        <v>201</v>
      </c>
      <c r="E49" s="144">
        <v>0</v>
      </c>
      <c r="F49" s="59">
        <v>1</v>
      </c>
    </row>
    <row r="50" spans="2:6" ht="12.75">
      <c r="B50" s="74">
        <v>46</v>
      </c>
      <c r="C50" s="482"/>
      <c r="D50" s="37" t="s">
        <v>101</v>
      </c>
      <c r="E50" s="144">
        <v>0</v>
      </c>
      <c r="F50" s="59">
        <v>1</v>
      </c>
    </row>
    <row r="51" spans="2:6" ht="12.75">
      <c r="B51" s="74">
        <v>47</v>
      </c>
      <c r="C51" s="482"/>
      <c r="D51" s="37" t="s">
        <v>601</v>
      </c>
      <c r="E51" s="144">
        <v>0</v>
      </c>
      <c r="F51" s="59">
        <v>1</v>
      </c>
    </row>
    <row r="52" spans="2:6" ht="12.75">
      <c r="B52" s="74">
        <v>48</v>
      </c>
      <c r="C52" s="482"/>
      <c r="D52" s="37" t="s">
        <v>195</v>
      </c>
      <c r="E52" s="144">
        <v>0</v>
      </c>
      <c r="F52" s="59">
        <v>1</v>
      </c>
    </row>
    <row r="53" spans="2:6" ht="12" customHeight="1">
      <c r="B53" s="74">
        <v>49</v>
      </c>
      <c r="C53" s="482"/>
      <c r="D53" s="37" t="s">
        <v>412</v>
      </c>
      <c r="E53" s="144">
        <v>0</v>
      </c>
      <c r="F53" s="59">
        <v>1</v>
      </c>
    </row>
    <row r="54" spans="2:6" ht="12" customHeight="1">
      <c r="B54" s="74">
        <v>50</v>
      </c>
      <c r="C54" s="482"/>
      <c r="D54" s="37" t="s">
        <v>964</v>
      </c>
      <c r="E54" s="144">
        <v>0</v>
      </c>
      <c r="F54" s="59">
        <v>1</v>
      </c>
    </row>
    <row r="55" spans="2:6" ht="12" customHeight="1">
      <c r="B55" s="74">
        <v>51</v>
      </c>
      <c r="C55" s="482"/>
      <c r="D55" s="37" t="s">
        <v>966</v>
      </c>
      <c r="E55" s="144">
        <v>0</v>
      </c>
      <c r="F55" s="59">
        <v>1</v>
      </c>
    </row>
    <row r="56" spans="2:6" ht="12" customHeight="1">
      <c r="B56" s="74">
        <v>52</v>
      </c>
      <c r="C56" s="482"/>
      <c r="D56" s="37" t="s">
        <v>1012</v>
      </c>
      <c r="E56" s="144">
        <v>0</v>
      </c>
      <c r="F56" s="59">
        <v>1</v>
      </c>
    </row>
    <row r="57" spans="2:6" ht="12.75">
      <c r="B57" s="74">
        <v>53</v>
      </c>
      <c r="C57" s="356" t="s">
        <v>468</v>
      </c>
      <c r="D57" s="37" t="s">
        <v>56</v>
      </c>
      <c r="E57" s="59">
        <v>1</v>
      </c>
      <c r="F57" s="144">
        <v>0</v>
      </c>
    </row>
    <row r="58" spans="2:6" ht="12.75">
      <c r="B58" s="74">
        <v>54</v>
      </c>
      <c r="C58" s="488" t="s">
        <v>568</v>
      </c>
      <c r="D58" s="37" t="s">
        <v>167</v>
      </c>
      <c r="E58" s="59">
        <v>1</v>
      </c>
      <c r="F58" s="144">
        <v>0</v>
      </c>
    </row>
    <row r="59" spans="2:6" ht="12.75">
      <c r="B59" s="74">
        <v>55</v>
      </c>
      <c r="C59" s="489"/>
      <c r="D59" s="37" t="s">
        <v>585</v>
      </c>
      <c r="E59" s="59">
        <v>0</v>
      </c>
      <c r="F59" s="144">
        <v>1</v>
      </c>
    </row>
    <row r="60" spans="2:6" ht="12.75">
      <c r="B60" s="74">
        <v>56</v>
      </c>
      <c r="C60" s="489"/>
      <c r="D60" s="37" t="s">
        <v>536</v>
      </c>
      <c r="E60" s="144">
        <v>0</v>
      </c>
      <c r="F60" s="59">
        <v>1</v>
      </c>
    </row>
    <row r="61" spans="2:6" ht="12.75">
      <c r="B61" s="74">
        <v>57</v>
      </c>
      <c r="C61" s="489"/>
      <c r="D61" s="37" t="s">
        <v>202</v>
      </c>
      <c r="E61" s="59">
        <v>1</v>
      </c>
      <c r="F61" s="144">
        <v>0</v>
      </c>
    </row>
    <row r="62" spans="2:6" ht="12.75">
      <c r="B62" s="74">
        <v>58</v>
      </c>
      <c r="C62" s="489"/>
      <c r="D62" s="37" t="s">
        <v>413</v>
      </c>
      <c r="E62" s="144">
        <v>0</v>
      </c>
      <c r="F62" s="59">
        <v>1</v>
      </c>
    </row>
    <row r="63" spans="2:6" ht="12.75">
      <c r="B63" s="74">
        <v>59</v>
      </c>
      <c r="C63" s="489"/>
      <c r="D63" s="53" t="s">
        <v>306</v>
      </c>
      <c r="E63" s="144">
        <v>0</v>
      </c>
      <c r="F63" s="59">
        <v>1</v>
      </c>
    </row>
    <row r="64" spans="2:6" ht="12.75">
      <c r="B64" s="74">
        <v>60</v>
      </c>
      <c r="C64" s="489"/>
      <c r="D64" s="232" t="s">
        <v>587</v>
      </c>
      <c r="E64" s="144">
        <v>0</v>
      </c>
      <c r="F64" s="59">
        <v>1</v>
      </c>
    </row>
    <row r="65" spans="2:6" ht="12.75">
      <c r="B65" s="74">
        <v>61</v>
      </c>
      <c r="C65" s="489"/>
      <c r="D65" s="37" t="s">
        <v>638</v>
      </c>
      <c r="E65" s="144">
        <v>0</v>
      </c>
      <c r="F65" s="59">
        <v>1</v>
      </c>
    </row>
    <row r="66" spans="2:6" ht="12.75">
      <c r="B66" s="74">
        <v>62</v>
      </c>
      <c r="C66" s="489"/>
      <c r="D66" s="232" t="s">
        <v>527</v>
      </c>
      <c r="E66" s="144">
        <v>0</v>
      </c>
      <c r="F66" s="59">
        <v>1</v>
      </c>
    </row>
    <row r="67" spans="2:6" ht="12.75">
      <c r="B67" s="74">
        <v>63</v>
      </c>
      <c r="C67" s="489"/>
      <c r="D67" s="37" t="s">
        <v>593</v>
      </c>
      <c r="E67" s="144">
        <v>0</v>
      </c>
      <c r="F67" s="59">
        <v>1</v>
      </c>
    </row>
    <row r="68" spans="2:6" ht="12.75">
      <c r="B68" s="74">
        <v>64</v>
      </c>
      <c r="C68" s="489"/>
      <c r="D68" s="88" t="s">
        <v>307</v>
      </c>
      <c r="E68" s="59">
        <v>1</v>
      </c>
      <c r="F68" s="144">
        <v>0</v>
      </c>
    </row>
    <row r="69" spans="2:6" ht="12.75">
      <c r="B69" s="74">
        <v>65</v>
      </c>
      <c r="C69" s="489"/>
      <c r="D69" s="37" t="s">
        <v>131</v>
      </c>
      <c r="E69" s="59">
        <v>1</v>
      </c>
      <c r="F69" s="144">
        <v>0</v>
      </c>
    </row>
    <row r="70" spans="2:6" ht="12.75">
      <c r="B70" s="74">
        <v>66</v>
      </c>
      <c r="C70" s="489"/>
      <c r="D70" s="37" t="s">
        <v>266</v>
      </c>
      <c r="E70" s="144">
        <v>0</v>
      </c>
      <c r="F70" s="59">
        <v>1</v>
      </c>
    </row>
    <row r="71" spans="2:6" ht="12.75">
      <c r="B71" s="74">
        <v>67</v>
      </c>
      <c r="C71" s="489"/>
      <c r="D71" s="232" t="s">
        <v>526</v>
      </c>
      <c r="E71" s="144">
        <v>0</v>
      </c>
      <c r="F71" s="59">
        <v>1</v>
      </c>
    </row>
    <row r="72" spans="2:6" ht="12.75">
      <c r="B72" s="74">
        <v>68</v>
      </c>
      <c r="C72" s="489"/>
      <c r="D72" s="37" t="s">
        <v>569</v>
      </c>
      <c r="E72" s="144">
        <v>0</v>
      </c>
      <c r="F72" s="59">
        <v>1</v>
      </c>
    </row>
    <row r="73" spans="2:6" ht="12.75">
      <c r="B73" s="74">
        <v>69</v>
      </c>
      <c r="C73" s="489"/>
      <c r="D73" s="37" t="s">
        <v>757</v>
      </c>
      <c r="E73" s="144">
        <v>0</v>
      </c>
      <c r="F73" s="59">
        <v>1</v>
      </c>
    </row>
    <row r="74" spans="2:6" ht="12.75">
      <c r="B74" s="74">
        <v>70</v>
      </c>
      <c r="C74" s="489"/>
      <c r="D74" s="37" t="s">
        <v>758</v>
      </c>
      <c r="E74" s="144">
        <v>0</v>
      </c>
      <c r="F74" s="59">
        <v>1</v>
      </c>
    </row>
    <row r="75" spans="2:6" ht="12.75">
      <c r="B75" s="74">
        <v>71</v>
      </c>
      <c r="C75" s="489"/>
      <c r="D75" s="37" t="s">
        <v>1006</v>
      </c>
      <c r="E75" s="144">
        <v>0</v>
      </c>
      <c r="F75" s="59">
        <v>1</v>
      </c>
    </row>
    <row r="76" spans="2:6" ht="12.75">
      <c r="B76" s="74">
        <v>72</v>
      </c>
      <c r="C76" s="489"/>
      <c r="D76" s="37" t="s">
        <v>1099</v>
      </c>
      <c r="E76" s="144">
        <v>0</v>
      </c>
      <c r="F76" s="59">
        <v>1</v>
      </c>
    </row>
    <row r="77" spans="2:6" ht="12.75">
      <c r="B77" s="74">
        <v>73</v>
      </c>
      <c r="C77" s="489"/>
      <c r="D77" s="37" t="s">
        <v>1030</v>
      </c>
      <c r="E77" s="144">
        <v>0</v>
      </c>
      <c r="F77" s="59">
        <v>1</v>
      </c>
    </row>
    <row r="78" spans="2:6" ht="12.75">
      <c r="B78" s="74">
        <v>74</v>
      </c>
      <c r="C78" s="490"/>
      <c r="D78" s="268" t="s">
        <v>1116</v>
      </c>
      <c r="E78" s="144">
        <v>0</v>
      </c>
      <c r="F78" s="59">
        <v>1</v>
      </c>
    </row>
    <row r="79" spans="2:6" ht="25.5">
      <c r="B79" s="74">
        <v>75</v>
      </c>
      <c r="C79" s="356" t="s">
        <v>430</v>
      </c>
      <c r="D79" s="37" t="s">
        <v>473</v>
      </c>
      <c r="E79" s="59">
        <v>1</v>
      </c>
      <c r="F79" s="144">
        <v>0</v>
      </c>
    </row>
    <row r="80" spans="2:6" ht="12.75">
      <c r="B80" s="74">
        <v>76</v>
      </c>
      <c r="C80" s="356" t="s">
        <v>1026</v>
      </c>
      <c r="D80" s="37" t="s">
        <v>1027</v>
      </c>
      <c r="E80" s="59">
        <v>1</v>
      </c>
      <c r="F80" s="144">
        <v>0</v>
      </c>
    </row>
    <row r="81" spans="2:6" ht="12.75">
      <c r="B81" s="74">
        <v>77</v>
      </c>
      <c r="C81" s="493" t="s">
        <v>7</v>
      </c>
      <c r="D81" s="202" t="s">
        <v>521</v>
      </c>
      <c r="E81" s="59">
        <v>1</v>
      </c>
      <c r="F81" s="144">
        <v>0</v>
      </c>
    </row>
    <row r="82" spans="2:6" ht="12.75">
      <c r="B82" s="74">
        <v>78</v>
      </c>
      <c r="C82" s="493"/>
      <c r="D82" s="37" t="s">
        <v>520</v>
      </c>
      <c r="E82" s="59">
        <v>1</v>
      </c>
      <c r="F82" s="144">
        <v>0</v>
      </c>
    </row>
    <row r="83" spans="2:6" ht="12.75">
      <c r="B83" s="74">
        <v>79</v>
      </c>
      <c r="C83" s="493"/>
      <c r="D83" s="37" t="s">
        <v>584</v>
      </c>
      <c r="E83" s="59">
        <v>1</v>
      </c>
      <c r="F83" s="144">
        <v>0</v>
      </c>
    </row>
    <row r="84" spans="2:6" ht="12.75">
      <c r="B84" s="74">
        <v>80</v>
      </c>
      <c r="C84" s="493"/>
      <c r="D84" s="202" t="s">
        <v>592</v>
      </c>
      <c r="E84" s="59">
        <v>1</v>
      </c>
      <c r="F84" s="144">
        <v>0</v>
      </c>
    </row>
    <row r="85" spans="2:6" ht="12.75">
      <c r="B85" s="74">
        <v>81</v>
      </c>
      <c r="C85" s="493"/>
      <c r="D85" s="202" t="s">
        <v>518</v>
      </c>
      <c r="E85" s="59">
        <v>1</v>
      </c>
      <c r="F85" s="144">
        <v>0</v>
      </c>
    </row>
    <row r="86" spans="2:6" ht="12.75">
      <c r="B86" s="74">
        <v>82</v>
      </c>
      <c r="C86" s="493"/>
      <c r="D86" s="37" t="s">
        <v>607</v>
      </c>
      <c r="E86" s="59">
        <v>1</v>
      </c>
      <c r="F86" s="144">
        <v>0</v>
      </c>
    </row>
    <row r="87" spans="2:6" ht="12.75">
      <c r="B87" s="74">
        <v>83</v>
      </c>
      <c r="C87" s="493"/>
      <c r="D87" s="37" t="s">
        <v>517</v>
      </c>
      <c r="E87" s="59">
        <v>1</v>
      </c>
      <c r="F87" s="144">
        <v>0</v>
      </c>
    </row>
    <row r="88" spans="2:6" ht="12.75">
      <c r="B88" s="74">
        <v>84</v>
      </c>
      <c r="C88" s="493"/>
      <c r="D88" s="202" t="s">
        <v>591</v>
      </c>
      <c r="E88" s="59">
        <v>1</v>
      </c>
      <c r="F88" s="144">
        <v>0</v>
      </c>
    </row>
    <row r="89" spans="2:6" ht="12.75">
      <c r="B89" s="74">
        <v>85</v>
      </c>
      <c r="C89" s="493"/>
      <c r="D89" s="37" t="s">
        <v>597</v>
      </c>
      <c r="E89" s="59">
        <v>1</v>
      </c>
      <c r="F89" s="144">
        <v>0</v>
      </c>
    </row>
    <row r="90" spans="2:6" ht="12.75">
      <c r="B90" s="74">
        <v>86</v>
      </c>
      <c r="C90" s="493"/>
      <c r="D90" s="37" t="s">
        <v>613</v>
      </c>
      <c r="E90" s="59">
        <v>1</v>
      </c>
      <c r="F90" s="144">
        <v>0</v>
      </c>
    </row>
    <row r="91" spans="2:6" ht="12.75">
      <c r="B91" s="74">
        <v>87</v>
      </c>
      <c r="C91" s="493"/>
      <c r="D91" s="37" t="s">
        <v>519</v>
      </c>
      <c r="E91" s="59">
        <v>1</v>
      </c>
      <c r="F91" s="144">
        <v>0</v>
      </c>
    </row>
    <row r="92" spans="2:6" ht="12.75">
      <c r="B92" s="74">
        <v>88</v>
      </c>
      <c r="C92" s="493" t="s">
        <v>31</v>
      </c>
      <c r="D92" s="37" t="s">
        <v>610</v>
      </c>
      <c r="E92" s="59">
        <v>1</v>
      </c>
      <c r="F92" s="144">
        <v>0</v>
      </c>
    </row>
    <row r="93" spans="2:6" ht="12.75">
      <c r="B93" s="74">
        <v>89</v>
      </c>
      <c r="C93" s="493"/>
      <c r="D93" s="37" t="s">
        <v>935</v>
      </c>
      <c r="E93" s="59">
        <v>1</v>
      </c>
      <c r="F93" s="144">
        <v>0</v>
      </c>
    </row>
    <row r="94" spans="2:6" ht="12.75">
      <c r="B94" s="74">
        <v>90</v>
      </c>
      <c r="C94" s="484" t="s">
        <v>39</v>
      </c>
      <c r="D94" s="37" t="s">
        <v>38</v>
      </c>
      <c r="E94" s="59">
        <v>1</v>
      </c>
      <c r="F94" s="144">
        <v>0</v>
      </c>
    </row>
    <row r="95" spans="2:6" ht="12.75">
      <c r="B95" s="74">
        <v>91</v>
      </c>
      <c r="C95" s="485"/>
      <c r="D95" s="37" t="s">
        <v>363</v>
      </c>
      <c r="E95" s="59">
        <v>1</v>
      </c>
      <c r="F95" s="144">
        <v>0</v>
      </c>
    </row>
    <row r="96" spans="2:6" ht="12.75">
      <c r="B96" s="74">
        <v>92</v>
      </c>
      <c r="C96" s="485"/>
      <c r="D96" s="37" t="s">
        <v>46</v>
      </c>
      <c r="E96" s="59">
        <v>1</v>
      </c>
      <c r="F96" s="144">
        <v>0</v>
      </c>
    </row>
    <row r="97" spans="2:6" ht="12.75">
      <c r="B97" s="74">
        <v>93</v>
      </c>
      <c r="C97" s="485"/>
      <c r="D97" s="37" t="s">
        <v>180</v>
      </c>
      <c r="E97" s="144">
        <v>0</v>
      </c>
      <c r="F97" s="59">
        <v>1</v>
      </c>
    </row>
    <row r="98" spans="2:6" ht="12.75">
      <c r="B98" s="74">
        <v>94</v>
      </c>
      <c r="C98" s="485"/>
      <c r="D98" s="37" t="s">
        <v>620</v>
      </c>
      <c r="E98" s="81">
        <v>1</v>
      </c>
      <c r="F98" s="144">
        <v>0</v>
      </c>
    </row>
    <row r="99" spans="2:6" ht="12.75">
      <c r="B99" s="74">
        <v>95</v>
      </c>
      <c r="C99" s="485"/>
      <c r="D99" s="88" t="s">
        <v>564</v>
      </c>
      <c r="E99" s="81">
        <v>1</v>
      </c>
      <c r="F99" s="144">
        <v>0</v>
      </c>
    </row>
    <row r="100" spans="2:6" ht="12.75">
      <c r="B100" s="74">
        <v>96</v>
      </c>
      <c r="C100" s="485"/>
      <c r="D100" s="37" t="s">
        <v>598</v>
      </c>
      <c r="E100" s="144">
        <v>1</v>
      </c>
      <c r="F100" s="59">
        <v>0</v>
      </c>
    </row>
    <row r="101" spans="2:6" ht="12.75">
      <c r="B101" s="74">
        <v>97</v>
      </c>
      <c r="C101" s="485"/>
      <c r="D101" s="37" t="s">
        <v>360</v>
      </c>
      <c r="E101" s="59">
        <v>1</v>
      </c>
      <c r="F101" s="144">
        <v>0</v>
      </c>
    </row>
    <row r="102" spans="2:6" ht="12.75">
      <c r="B102" s="74">
        <v>98</v>
      </c>
      <c r="C102" s="485"/>
      <c r="D102" s="219" t="s">
        <v>667</v>
      </c>
      <c r="E102" s="144">
        <v>0</v>
      </c>
      <c r="F102" s="59">
        <v>1</v>
      </c>
    </row>
    <row r="103" spans="2:6" ht="12.75">
      <c r="B103" s="74">
        <v>99</v>
      </c>
      <c r="C103" s="485"/>
      <c r="D103" s="37" t="s">
        <v>361</v>
      </c>
      <c r="E103" s="144">
        <v>0</v>
      </c>
      <c r="F103" s="59">
        <v>1</v>
      </c>
    </row>
    <row r="104" spans="2:6" ht="12.75">
      <c r="B104" s="74">
        <v>100</v>
      </c>
      <c r="C104" s="485"/>
      <c r="D104" s="37" t="s">
        <v>279</v>
      </c>
      <c r="E104" s="144">
        <v>0</v>
      </c>
      <c r="F104" s="59">
        <v>1</v>
      </c>
    </row>
    <row r="105" spans="2:6" ht="12.75">
      <c r="B105" s="74">
        <v>101</v>
      </c>
      <c r="C105" s="485"/>
      <c r="D105" s="37" t="s">
        <v>630</v>
      </c>
      <c r="E105" s="81">
        <v>1</v>
      </c>
      <c r="F105" s="144">
        <v>0</v>
      </c>
    </row>
    <row r="106" spans="2:6" ht="12.75">
      <c r="B106" s="74">
        <v>102</v>
      </c>
      <c r="C106" s="485"/>
      <c r="D106" s="37" t="s">
        <v>362</v>
      </c>
      <c r="E106" s="59">
        <v>1</v>
      </c>
      <c r="F106" s="144">
        <v>0</v>
      </c>
    </row>
    <row r="107" spans="2:6" ht="12.75">
      <c r="B107" s="74">
        <v>103</v>
      </c>
      <c r="C107" s="485"/>
      <c r="D107" s="37" t="s">
        <v>165</v>
      </c>
      <c r="E107" s="59">
        <v>1</v>
      </c>
      <c r="F107" s="144">
        <v>0</v>
      </c>
    </row>
    <row r="108" spans="2:6" ht="12.75">
      <c r="B108" s="74">
        <v>104</v>
      </c>
      <c r="C108" s="485"/>
      <c r="D108" s="88" t="s">
        <v>508</v>
      </c>
      <c r="E108" s="81">
        <v>1</v>
      </c>
      <c r="F108" s="144">
        <v>0</v>
      </c>
    </row>
    <row r="109" spans="2:6" ht="12.75">
      <c r="B109" s="74">
        <v>105</v>
      </c>
      <c r="C109" s="485"/>
      <c r="D109" s="37" t="s">
        <v>194</v>
      </c>
      <c r="E109" s="59">
        <v>1</v>
      </c>
      <c r="F109" s="144">
        <v>0</v>
      </c>
    </row>
    <row r="110" spans="2:6" ht="12.75">
      <c r="B110" s="74">
        <v>106</v>
      </c>
      <c r="C110" s="485"/>
      <c r="D110" s="66" t="s">
        <v>481</v>
      </c>
      <c r="E110" s="144">
        <v>0</v>
      </c>
      <c r="F110" s="81">
        <v>1</v>
      </c>
    </row>
    <row r="111" spans="2:6" ht="12.75">
      <c r="B111" s="74">
        <v>107</v>
      </c>
      <c r="C111" s="485"/>
      <c r="D111" s="37" t="s">
        <v>654</v>
      </c>
      <c r="E111" s="81">
        <v>0</v>
      </c>
      <c r="F111" s="144">
        <v>1</v>
      </c>
    </row>
    <row r="112" spans="2:6" ht="12.75">
      <c r="B112" s="74">
        <v>108</v>
      </c>
      <c r="C112" s="485"/>
      <c r="D112" s="88" t="s">
        <v>391</v>
      </c>
      <c r="E112" s="81">
        <v>1</v>
      </c>
      <c r="F112" s="144">
        <v>0</v>
      </c>
    </row>
    <row r="113" spans="2:6" ht="12.75">
      <c r="B113" s="74">
        <v>109</v>
      </c>
      <c r="C113" s="485"/>
      <c r="D113" s="37" t="s">
        <v>716</v>
      </c>
      <c r="E113" s="81">
        <v>1</v>
      </c>
      <c r="F113" s="144">
        <v>0</v>
      </c>
    </row>
    <row r="114" spans="2:6" ht="15">
      <c r="B114" s="74">
        <v>110</v>
      </c>
      <c r="C114" s="485"/>
      <c r="D114" s="282" t="s">
        <v>720</v>
      </c>
      <c r="E114" s="81">
        <v>1</v>
      </c>
      <c r="F114" s="144">
        <v>0</v>
      </c>
    </row>
    <row r="115" spans="2:6" ht="12.75">
      <c r="B115" s="74">
        <v>111</v>
      </c>
      <c r="C115" s="485"/>
      <c r="D115" s="219" t="s">
        <v>731</v>
      </c>
      <c r="E115" s="144">
        <v>0</v>
      </c>
      <c r="F115" s="81">
        <v>1</v>
      </c>
    </row>
    <row r="116" spans="2:6" ht="12.75">
      <c r="B116" s="74">
        <v>112</v>
      </c>
      <c r="C116" s="485"/>
      <c r="D116" s="219" t="s">
        <v>736</v>
      </c>
      <c r="E116" s="144">
        <v>0</v>
      </c>
      <c r="F116" s="81">
        <v>1</v>
      </c>
    </row>
    <row r="117" spans="2:6" ht="12.75">
      <c r="B117" s="74">
        <v>113</v>
      </c>
      <c r="C117" s="485"/>
      <c r="D117" s="219" t="s">
        <v>743</v>
      </c>
      <c r="E117" s="81">
        <v>1</v>
      </c>
      <c r="F117" s="144">
        <v>0</v>
      </c>
    </row>
    <row r="118" spans="2:6" ht="12.75">
      <c r="B118" s="74">
        <v>114</v>
      </c>
      <c r="C118" s="485"/>
      <c r="D118" s="37" t="s">
        <v>750</v>
      </c>
      <c r="E118" s="144">
        <v>0</v>
      </c>
      <c r="F118" s="81">
        <v>1</v>
      </c>
    </row>
    <row r="119" spans="2:6" ht="12.75">
      <c r="B119" s="74">
        <v>115</v>
      </c>
      <c r="C119" s="485"/>
      <c r="D119" s="37" t="s">
        <v>1062</v>
      </c>
      <c r="E119" s="144">
        <v>0</v>
      </c>
      <c r="F119" s="81">
        <v>1</v>
      </c>
    </row>
    <row r="120" spans="2:6" ht="12.75">
      <c r="B120" s="74">
        <v>116</v>
      </c>
      <c r="C120" s="485"/>
      <c r="D120" s="268" t="s">
        <v>1124</v>
      </c>
      <c r="E120" s="144">
        <v>0</v>
      </c>
      <c r="F120" s="81">
        <v>1</v>
      </c>
    </row>
    <row r="121" spans="2:6" ht="12.75">
      <c r="B121" s="74">
        <v>117</v>
      </c>
      <c r="C121" s="485"/>
      <c r="D121" s="37" t="s">
        <v>1025</v>
      </c>
      <c r="E121" s="144">
        <v>0</v>
      </c>
      <c r="F121" s="81">
        <v>1</v>
      </c>
    </row>
    <row r="122" spans="2:6" ht="12.75">
      <c r="B122" s="74">
        <v>118</v>
      </c>
      <c r="C122" s="486"/>
      <c r="D122" s="37" t="s">
        <v>1063</v>
      </c>
      <c r="E122" s="144">
        <v>0</v>
      </c>
      <c r="F122" s="81">
        <v>1</v>
      </c>
    </row>
    <row r="123" spans="2:6" ht="12.75">
      <c r="B123" s="74">
        <v>119</v>
      </c>
      <c r="C123" s="482" t="s">
        <v>100</v>
      </c>
      <c r="D123" s="37" t="s">
        <v>136</v>
      </c>
      <c r="E123" s="81">
        <v>1</v>
      </c>
      <c r="F123" s="144">
        <v>0</v>
      </c>
    </row>
    <row r="124" spans="2:6" ht="12.75">
      <c r="B124" s="74">
        <v>120</v>
      </c>
      <c r="C124" s="482"/>
      <c r="D124" s="37" t="s">
        <v>444</v>
      </c>
      <c r="E124" s="144">
        <v>0</v>
      </c>
      <c r="F124" s="81">
        <v>1</v>
      </c>
    </row>
    <row r="125" spans="2:6" ht="12.75">
      <c r="B125" s="74">
        <v>121</v>
      </c>
      <c r="C125" s="482"/>
      <c r="D125" s="37" t="s">
        <v>99</v>
      </c>
      <c r="E125" s="81">
        <v>1</v>
      </c>
      <c r="F125" s="144">
        <v>0</v>
      </c>
    </row>
    <row r="126" spans="2:6" ht="12.75">
      <c r="B126" s="74">
        <v>122</v>
      </c>
      <c r="C126" s="482"/>
      <c r="D126" s="37" t="s">
        <v>310</v>
      </c>
      <c r="E126" s="144">
        <v>1</v>
      </c>
      <c r="F126" s="81">
        <v>0</v>
      </c>
    </row>
    <row r="127" spans="2:6" ht="12.75">
      <c r="B127" s="74">
        <v>123</v>
      </c>
      <c r="C127" s="482"/>
      <c r="D127" s="37" t="s">
        <v>566</v>
      </c>
      <c r="E127" s="59">
        <v>0</v>
      </c>
      <c r="F127" s="144">
        <v>1</v>
      </c>
    </row>
    <row r="128" spans="2:6" ht="12.75">
      <c r="B128" s="74">
        <v>124</v>
      </c>
      <c r="C128" s="482"/>
      <c r="D128" s="37" t="s">
        <v>309</v>
      </c>
      <c r="E128" s="81">
        <v>1</v>
      </c>
      <c r="F128" s="144">
        <v>0</v>
      </c>
    </row>
    <row r="129" spans="2:6" ht="12.75">
      <c r="B129" s="74">
        <v>125</v>
      </c>
      <c r="C129" s="482"/>
      <c r="D129" s="37" t="s">
        <v>555</v>
      </c>
      <c r="E129" s="59">
        <v>1</v>
      </c>
      <c r="F129" s="144">
        <v>0</v>
      </c>
    </row>
    <row r="130" spans="2:6" ht="12.75">
      <c r="B130" s="74">
        <v>126</v>
      </c>
      <c r="C130" s="482"/>
      <c r="D130" s="53" t="s">
        <v>313</v>
      </c>
      <c r="E130" s="81">
        <v>1</v>
      </c>
      <c r="F130" s="144">
        <v>0</v>
      </c>
    </row>
    <row r="131" spans="2:6" ht="12.75">
      <c r="B131" s="74">
        <v>127</v>
      </c>
      <c r="C131" s="482"/>
      <c r="D131" s="37" t="s">
        <v>514</v>
      </c>
      <c r="E131" s="59">
        <v>1</v>
      </c>
      <c r="F131" s="144">
        <v>0</v>
      </c>
    </row>
    <row r="132" spans="2:6" ht="12.75">
      <c r="B132" s="74">
        <v>128</v>
      </c>
      <c r="C132" s="482"/>
      <c r="D132" s="37" t="s">
        <v>133</v>
      </c>
      <c r="E132" s="59">
        <v>1</v>
      </c>
      <c r="F132" s="144">
        <v>0</v>
      </c>
    </row>
    <row r="133" spans="2:6" ht="12.75">
      <c r="B133" s="74">
        <v>129</v>
      </c>
      <c r="C133" s="482"/>
      <c r="D133" s="37" t="s">
        <v>392</v>
      </c>
      <c r="E133" s="144">
        <v>0</v>
      </c>
      <c r="F133" s="81">
        <v>1</v>
      </c>
    </row>
    <row r="134" spans="2:6" ht="12.75">
      <c r="B134" s="74">
        <v>130</v>
      </c>
      <c r="C134" s="482"/>
      <c r="D134" s="37" t="s">
        <v>318</v>
      </c>
      <c r="E134" s="59">
        <v>1</v>
      </c>
      <c r="F134" s="144">
        <v>0</v>
      </c>
    </row>
    <row r="135" spans="2:6" ht="12.75">
      <c r="B135" s="74">
        <v>131</v>
      </c>
      <c r="C135" s="482"/>
      <c r="D135" s="37" t="s">
        <v>959</v>
      </c>
      <c r="E135" s="59">
        <v>0</v>
      </c>
      <c r="F135" s="144">
        <v>1</v>
      </c>
    </row>
    <row r="136" spans="2:6" ht="12.75">
      <c r="B136" s="74">
        <v>132</v>
      </c>
      <c r="C136" s="482"/>
      <c r="D136" s="53" t="s">
        <v>1058</v>
      </c>
      <c r="E136" s="59">
        <v>0</v>
      </c>
      <c r="F136" s="144">
        <v>1</v>
      </c>
    </row>
    <row r="137" spans="2:6" ht="12.75">
      <c r="B137" s="74">
        <v>133</v>
      </c>
      <c r="C137" s="482"/>
      <c r="D137" s="37" t="s">
        <v>1021</v>
      </c>
      <c r="E137" s="59">
        <v>1</v>
      </c>
      <c r="F137" s="144">
        <v>0</v>
      </c>
    </row>
    <row r="138" spans="2:6" ht="12.75">
      <c r="B138" s="74">
        <v>134</v>
      </c>
      <c r="C138" s="482" t="s">
        <v>98</v>
      </c>
      <c r="D138" s="37" t="s">
        <v>340</v>
      </c>
      <c r="E138" s="144">
        <v>0</v>
      </c>
      <c r="F138" s="59">
        <v>1</v>
      </c>
    </row>
    <row r="139" spans="2:6" ht="12.75">
      <c r="B139" s="74">
        <v>135</v>
      </c>
      <c r="C139" s="482"/>
      <c r="D139" s="37" t="s">
        <v>135</v>
      </c>
      <c r="E139" s="144">
        <v>0</v>
      </c>
      <c r="F139" s="59">
        <v>1</v>
      </c>
    </row>
    <row r="140" spans="2:6" ht="12.75">
      <c r="B140" s="74">
        <v>136</v>
      </c>
      <c r="C140" s="482"/>
      <c r="D140" s="37" t="s">
        <v>134</v>
      </c>
      <c r="E140" s="59">
        <v>1</v>
      </c>
      <c r="F140" s="144">
        <v>0</v>
      </c>
    </row>
    <row r="141" spans="2:6" ht="12.75">
      <c r="B141" s="74">
        <v>137</v>
      </c>
      <c r="C141" s="482"/>
      <c r="D141" s="37" t="s">
        <v>341</v>
      </c>
      <c r="E141" s="144">
        <v>0</v>
      </c>
      <c r="F141" s="59">
        <v>1</v>
      </c>
    </row>
    <row r="142" spans="2:6" ht="12.75">
      <c r="B142" s="74">
        <v>138</v>
      </c>
      <c r="C142" s="482"/>
      <c r="D142" s="37" t="s">
        <v>97</v>
      </c>
      <c r="E142" s="59">
        <v>1</v>
      </c>
      <c r="F142" s="144">
        <v>0</v>
      </c>
    </row>
    <row r="143" spans="2:6" ht="12.75">
      <c r="B143" s="74">
        <v>139</v>
      </c>
      <c r="C143" s="482"/>
      <c r="D143" s="53" t="s">
        <v>405</v>
      </c>
      <c r="E143" s="59">
        <v>1</v>
      </c>
      <c r="F143" s="144">
        <v>0</v>
      </c>
    </row>
    <row r="144" spans="2:6" ht="12.75">
      <c r="B144" s="74">
        <v>140</v>
      </c>
      <c r="C144" s="482"/>
      <c r="D144" s="37" t="s">
        <v>277</v>
      </c>
      <c r="E144" s="59">
        <v>1</v>
      </c>
      <c r="F144" s="144">
        <v>0</v>
      </c>
    </row>
    <row r="145" spans="2:6" ht="12.75">
      <c r="B145" s="74">
        <v>141</v>
      </c>
      <c r="C145" s="482"/>
      <c r="D145" s="37" t="s">
        <v>960</v>
      </c>
      <c r="E145" s="144">
        <v>0</v>
      </c>
      <c r="F145" s="59">
        <v>1</v>
      </c>
    </row>
    <row r="146" spans="2:6" ht="12.75">
      <c r="B146" s="74">
        <v>142</v>
      </c>
      <c r="C146" s="482"/>
      <c r="D146" s="37" t="s">
        <v>986</v>
      </c>
      <c r="E146" s="144">
        <v>0</v>
      </c>
      <c r="F146" s="59">
        <v>1</v>
      </c>
    </row>
    <row r="147" spans="2:6" ht="12.75">
      <c r="B147" s="74">
        <v>143</v>
      </c>
      <c r="C147" s="482" t="s">
        <v>96</v>
      </c>
      <c r="D147" s="217" t="s">
        <v>619</v>
      </c>
      <c r="E147" s="81">
        <v>0</v>
      </c>
      <c r="F147" s="144">
        <v>1</v>
      </c>
    </row>
    <row r="148" spans="2:6" ht="12.75">
      <c r="B148" s="74">
        <v>144</v>
      </c>
      <c r="C148" s="482"/>
      <c r="D148" s="37" t="s">
        <v>94</v>
      </c>
      <c r="E148" s="59">
        <v>1</v>
      </c>
      <c r="F148" s="144">
        <v>0</v>
      </c>
    </row>
    <row r="149" spans="2:6" ht="12.75">
      <c r="B149" s="74">
        <v>145</v>
      </c>
      <c r="C149" s="482"/>
      <c r="D149" s="37" t="s">
        <v>351</v>
      </c>
      <c r="E149" s="144">
        <v>0</v>
      </c>
      <c r="F149" s="59">
        <v>1</v>
      </c>
    </row>
    <row r="150" spans="2:6" ht="12.75">
      <c r="B150" s="74">
        <v>146</v>
      </c>
      <c r="C150" s="482"/>
      <c r="D150" s="37" t="s">
        <v>130</v>
      </c>
      <c r="E150" s="59">
        <v>1</v>
      </c>
      <c r="F150" s="144">
        <v>0</v>
      </c>
    </row>
    <row r="151" spans="2:6" ht="12.75">
      <c r="B151" s="74">
        <v>147</v>
      </c>
      <c r="C151" s="482"/>
      <c r="D151" s="37" t="s">
        <v>559</v>
      </c>
      <c r="E151" s="59">
        <v>0</v>
      </c>
      <c r="F151" s="144">
        <v>1</v>
      </c>
    </row>
    <row r="152" spans="2:6" ht="12.75">
      <c r="B152" s="74">
        <v>148</v>
      </c>
      <c r="C152" s="482"/>
      <c r="D152" s="234" t="s">
        <v>664</v>
      </c>
      <c r="E152" s="59">
        <v>1</v>
      </c>
      <c r="F152" s="144">
        <v>0</v>
      </c>
    </row>
    <row r="153" spans="2:6" ht="12.75">
      <c r="B153" s="74">
        <v>149</v>
      </c>
      <c r="C153" s="482"/>
      <c r="D153" s="37" t="s">
        <v>744</v>
      </c>
      <c r="E153" s="59">
        <v>1</v>
      </c>
      <c r="F153" s="144">
        <v>0</v>
      </c>
    </row>
    <row r="154" spans="2:6" ht="12" customHeight="1">
      <c r="B154" s="74">
        <v>150</v>
      </c>
      <c r="C154" s="482"/>
      <c r="D154" s="37" t="s">
        <v>751</v>
      </c>
      <c r="E154" s="59">
        <v>1</v>
      </c>
      <c r="F154" s="144">
        <v>0</v>
      </c>
    </row>
    <row r="155" spans="2:6" ht="12" customHeight="1">
      <c r="B155" s="74">
        <v>151</v>
      </c>
      <c r="C155" s="482"/>
      <c r="D155" s="37" t="s">
        <v>1024</v>
      </c>
      <c r="E155" s="59">
        <v>0</v>
      </c>
      <c r="F155" s="144">
        <v>1</v>
      </c>
    </row>
    <row r="156" spans="2:6" ht="12.75">
      <c r="B156" s="74">
        <v>152</v>
      </c>
      <c r="C156" s="491" t="s">
        <v>60</v>
      </c>
      <c r="D156" s="37" t="s">
        <v>251</v>
      </c>
      <c r="E156" s="59">
        <v>1</v>
      </c>
      <c r="F156" s="144">
        <v>0</v>
      </c>
    </row>
    <row r="157" spans="2:6" ht="12.75">
      <c r="B157" s="74">
        <v>153</v>
      </c>
      <c r="C157" s="491"/>
      <c r="D157" s="37" t="s">
        <v>346</v>
      </c>
      <c r="E157" s="144">
        <v>0</v>
      </c>
      <c r="F157" s="59">
        <v>1</v>
      </c>
    </row>
    <row r="158" spans="2:6" ht="12.75">
      <c r="B158" s="74">
        <v>154</v>
      </c>
      <c r="C158" s="491"/>
      <c r="D158" s="37" t="s">
        <v>153</v>
      </c>
      <c r="E158" s="144">
        <v>0</v>
      </c>
      <c r="F158" s="59">
        <v>1</v>
      </c>
    </row>
    <row r="159" spans="2:6" ht="12.75">
      <c r="B159" s="74">
        <v>155</v>
      </c>
      <c r="C159" s="491"/>
      <c r="D159" s="219" t="s">
        <v>622</v>
      </c>
      <c r="E159" s="59">
        <v>0</v>
      </c>
      <c r="F159" s="144">
        <v>1</v>
      </c>
    </row>
    <row r="160" spans="2:6" ht="12.75">
      <c r="B160" s="74">
        <v>156</v>
      </c>
      <c r="C160" s="491"/>
      <c r="D160" s="37" t="s">
        <v>599</v>
      </c>
      <c r="E160" s="144">
        <v>0</v>
      </c>
      <c r="F160" s="59">
        <v>1</v>
      </c>
    </row>
    <row r="161" spans="2:6" ht="12.75">
      <c r="B161" s="74">
        <v>157</v>
      </c>
      <c r="C161" s="491"/>
      <c r="D161" s="219" t="s">
        <v>633</v>
      </c>
      <c r="E161" s="59">
        <v>0</v>
      </c>
      <c r="F161" s="144">
        <v>1</v>
      </c>
    </row>
    <row r="162" spans="2:6" ht="12.75">
      <c r="B162" s="74">
        <v>158</v>
      </c>
      <c r="C162" s="491"/>
      <c r="D162" s="219" t="s">
        <v>636</v>
      </c>
      <c r="E162" s="59">
        <v>0</v>
      </c>
      <c r="F162" s="144">
        <v>1</v>
      </c>
    </row>
    <row r="163" spans="2:6" ht="12.75">
      <c r="B163" s="74">
        <v>159</v>
      </c>
      <c r="C163" s="491"/>
      <c r="D163" s="234" t="s">
        <v>665</v>
      </c>
      <c r="E163" s="59">
        <v>0</v>
      </c>
      <c r="F163" s="144">
        <v>1</v>
      </c>
    </row>
    <row r="164" spans="2:6" ht="12.75">
      <c r="B164" s="74">
        <v>160</v>
      </c>
      <c r="C164" s="491"/>
      <c r="D164" s="37" t="s">
        <v>539</v>
      </c>
      <c r="E164" s="144">
        <v>0</v>
      </c>
      <c r="F164" s="59">
        <v>1</v>
      </c>
    </row>
    <row r="165" spans="2:10" ht="12.75">
      <c r="B165" s="74">
        <v>161</v>
      </c>
      <c r="C165" s="491"/>
      <c r="D165" s="37" t="s">
        <v>149</v>
      </c>
      <c r="E165" s="144">
        <v>0</v>
      </c>
      <c r="F165" s="59">
        <v>1</v>
      </c>
      <c r="J165" s="80"/>
    </row>
    <row r="166" spans="2:6" ht="12.75">
      <c r="B166" s="74">
        <v>162</v>
      </c>
      <c r="C166" s="491"/>
      <c r="D166" s="37" t="s">
        <v>616</v>
      </c>
      <c r="E166" s="59">
        <v>0</v>
      </c>
      <c r="F166" s="144">
        <v>1</v>
      </c>
    </row>
    <row r="167" spans="2:6" ht="12.75">
      <c r="B167" s="74">
        <v>163</v>
      </c>
      <c r="C167" s="491"/>
      <c r="D167" s="37" t="s">
        <v>59</v>
      </c>
      <c r="E167" s="59">
        <v>1</v>
      </c>
      <c r="F167" s="144">
        <v>0</v>
      </c>
    </row>
    <row r="168" spans="2:6" ht="12.75">
      <c r="B168" s="74">
        <v>164</v>
      </c>
      <c r="C168" s="491"/>
      <c r="D168" s="37" t="s">
        <v>600</v>
      </c>
      <c r="E168" s="144">
        <v>0</v>
      </c>
      <c r="F168" s="59">
        <v>1</v>
      </c>
    </row>
    <row r="169" spans="2:6" ht="12.75">
      <c r="B169" s="74">
        <v>165</v>
      </c>
      <c r="C169" s="491"/>
      <c r="D169" s="219" t="s">
        <v>729</v>
      </c>
      <c r="E169" s="144">
        <v>0</v>
      </c>
      <c r="F169" s="59">
        <v>1</v>
      </c>
    </row>
    <row r="170" spans="2:6" ht="12.75">
      <c r="B170" s="74">
        <v>166</v>
      </c>
      <c r="C170" s="491"/>
      <c r="D170" s="37" t="s">
        <v>737</v>
      </c>
      <c r="E170" s="144">
        <v>0</v>
      </c>
      <c r="F170" s="59">
        <v>1</v>
      </c>
    </row>
    <row r="171" spans="2:6" ht="12.75">
      <c r="B171" s="74">
        <v>167</v>
      </c>
      <c r="C171" s="491"/>
      <c r="D171" s="37" t="s">
        <v>1009</v>
      </c>
      <c r="E171" s="144">
        <v>0</v>
      </c>
      <c r="F171" s="59">
        <v>1</v>
      </c>
    </row>
    <row r="172" spans="2:6" ht="12.75">
      <c r="B172" s="74">
        <v>168</v>
      </c>
      <c r="C172" s="491"/>
      <c r="D172" s="37" t="s">
        <v>1010</v>
      </c>
      <c r="E172" s="144">
        <v>0</v>
      </c>
      <c r="F172" s="59">
        <v>1</v>
      </c>
    </row>
    <row r="173" spans="2:6" ht="12" customHeight="1">
      <c r="B173" s="74">
        <v>169</v>
      </c>
      <c r="C173" s="491"/>
      <c r="D173" s="53" t="s">
        <v>1035</v>
      </c>
      <c r="E173" s="144">
        <v>0</v>
      </c>
      <c r="F173" s="59">
        <v>1</v>
      </c>
    </row>
    <row r="174" spans="2:6" ht="12" customHeight="1">
      <c r="B174" s="74">
        <v>170</v>
      </c>
      <c r="C174" s="491"/>
      <c r="D174" s="268" t="s">
        <v>1117</v>
      </c>
      <c r="E174" s="144">
        <v>0</v>
      </c>
      <c r="F174" s="59">
        <v>1</v>
      </c>
    </row>
    <row r="175" spans="2:6" ht="12.75">
      <c r="B175" s="74">
        <v>171</v>
      </c>
      <c r="C175" s="283" t="s">
        <v>671</v>
      </c>
      <c r="D175" s="233" t="s">
        <v>666</v>
      </c>
      <c r="E175" s="144">
        <v>0</v>
      </c>
      <c r="F175" s="59">
        <v>1</v>
      </c>
    </row>
    <row r="176" spans="2:6" ht="12.75">
      <c r="B176" s="74">
        <v>172</v>
      </c>
      <c r="C176" s="483" t="s">
        <v>51</v>
      </c>
      <c r="D176" s="37" t="s">
        <v>66</v>
      </c>
      <c r="E176" s="59">
        <v>1</v>
      </c>
      <c r="F176" s="144">
        <v>0</v>
      </c>
    </row>
    <row r="177" spans="2:6" ht="12.75">
      <c r="B177" s="74">
        <v>173</v>
      </c>
      <c r="C177" s="483"/>
      <c r="D177" s="37" t="s">
        <v>551</v>
      </c>
      <c r="E177" s="59">
        <v>0</v>
      </c>
      <c r="F177" s="144">
        <v>1</v>
      </c>
    </row>
    <row r="178" spans="2:6" ht="12.75">
      <c r="B178" s="74">
        <v>174</v>
      </c>
      <c r="C178" s="483"/>
      <c r="D178" s="37" t="s">
        <v>552</v>
      </c>
      <c r="E178" s="59">
        <v>1</v>
      </c>
      <c r="F178" s="144">
        <v>0</v>
      </c>
    </row>
    <row r="179" spans="2:6" ht="12.75">
      <c r="B179" s="74">
        <v>175</v>
      </c>
      <c r="C179" s="483"/>
      <c r="D179" s="37" t="s">
        <v>342</v>
      </c>
      <c r="E179" s="59">
        <v>1</v>
      </c>
      <c r="F179" s="144">
        <v>0</v>
      </c>
    </row>
    <row r="180" spans="2:6" ht="12.75">
      <c r="B180" s="74">
        <v>176</v>
      </c>
      <c r="C180" s="483"/>
      <c r="D180" s="37" t="s">
        <v>187</v>
      </c>
      <c r="E180" s="144">
        <v>0</v>
      </c>
      <c r="F180" s="59">
        <v>1</v>
      </c>
    </row>
    <row r="181" spans="2:6" ht="12.75">
      <c r="B181" s="74">
        <v>177</v>
      </c>
      <c r="C181" s="483"/>
      <c r="D181" s="37" t="s">
        <v>121</v>
      </c>
      <c r="E181" s="144">
        <v>0</v>
      </c>
      <c r="F181" s="59">
        <v>1</v>
      </c>
    </row>
    <row r="182" spans="2:6" ht="12.75">
      <c r="B182" s="74">
        <v>178</v>
      </c>
      <c r="C182" s="483"/>
      <c r="D182" s="37" t="s">
        <v>397</v>
      </c>
      <c r="E182" s="144">
        <v>0</v>
      </c>
      <c r="F182" s="59">
        <v>1</v>
      </c>
    </row>
    <row r="183" spans="2:6" ht="12.75">
      <c r="B183" s="74">
        <v>179</v>
      </c>
      <c r="C183" s="483"/>
      <c r="D183" s="37" t="s">
        <v>570</v>
      </c>
      <c r="E183" s="59">
        <v>0</v>
      </c>
      <c r="F183" s="144">
        <v>1</v>
      </c>
    </row>
    <row r="184" spans="2:7" ht="12.75">
      <c r="B184" s="74">
        <v>180</v>
      </c>
      <c r="C184" s="483"/>
      <c r="D184" s="37" t="s">
        <v>573</v>
      </c>
      <c r="E184" s="59">
        <v>0</v>
      </c>
      <c r="F184" s="59">
        <v>1</v>
      </c>
      <c r="G184" s="252"/>
    </row>
    <row r="185" spans="2:7" ht="12.75">
      <c r="B185" s="74">
        <v>181</v>
      </c>
      <c r="C185" s="483"/>
      <c r="D185" s="219" t="s">
        <v>670</v>
      </c>
      <c r="E185" s="59">
        <v>0</v>
      </c>
      <c r="F185" s="59">
        <v>1</v>
      </c>
      <c r="G185" s="252"/>
    </row>
    <row r="186" spans="2:7" ht="12.75">
      <c r="B186" s="74">
        <v>182</v>
      </c>
      <c r="C186" s="483"/>
      <c r="D186" s="37" t="s">
        <v>681</v>
      </c>
      <c r="E186" s="59">
        <v>0</v>
      </c>
      <c r="F186" s="59">
        <v>1</v>
      </c>
      <c r="G186" s="252"/>
    </row>
    <row r="187" spans="2:7" ht="12.75">
      <c r="B187" s="74">
        <v>183</v>
      </c>
      <c r="C187" s="483"/>
      <c r="D187" s="37" t="s">
        <v>680</v>
      </c>
      <c r="E187" s="59">
        <v>0</v>
      </c>
      <c r="F187" s="59">
        <v>1</v>
      </c>
      <c r="G187" s="252"/>
    </row>
    <row r="188" spans="2:7" ht="12.75">
      <c r="B188" s="74">
        <v>184</v>
      </c>
      <c r="C188" s="483"/>
      <c r="D188" s="37" t="s">
        <v>125</v>
      </c>
      <c r="E188" s="144">
        <v>0</v>
      </c>
      <c r="F188" s="59">
        <v>1</v>
      </c>
      <c r="G188" s="252"/>
    </row>
    <row r="189" spans="2:6" ht="12.75">
      <c r="B189" s="74">
        <v>185</v>
      </c>
      <c r="C189" s="483"/>
      <c r="D189" s="37" t="s">
        <v>123</v>
      </c>
      <c r="E189" s="144">
        <v>0</v>
      </c>
      <c r="F189" s="59">
        <v>1</v>
      </c>
    </row>
    <row r="190" spans="2:6" ht="12.75">
      <c r="B190" s="74">
        <v>186</v>
      </c>
      <c r="C190" s="483"/>
      <c r="D190" s="37" t="s">
        <v>118</v>
      </c>
      <c r="E190" s="144">
        <v>0</v>
      </c>
      <c r="F190" s="59">
        <v>1</v>
      </c>
    </row>
    <row r="191" spans="2:6" ht="12.75">
      <c r="B191" s="74">
        <v>187</v>
      </c>
      <c r="C191" s="483"/>
      <c r="D191" s="37" t="s">
        <v>577</v>
      </c>
      <c r="E191" s="59">
        <v>1</v>
      </c>
      <c r="F191" s="59">
        <v>0</v>
      </c>
    </row>
    <row r="192" spans="2:6" ht="12.75">
      <c r="B192" s="74">
        <v>188</v>
      </c>
      <c r="C192" s="483"/>
      <c r="D192" s="37" t="s">
        <v>327</v>
      </c>
      <c r="E192" s="59">
        <v>1</v>
      </c>
      <c r="F192" s="144">
        <v>0</v>
      </c>
    </row>
    <row r="193" spans="2:6" ht="12.75">
      <c r="B193" s="74">
        <v>189</v>
      </c>
      <c r="C193" s="483"/>
      <c r="D193" s="37" t="s">
        <v>594</v>
      </c>
      <c r="E193" s="59">
        <v>1</v>
      </c>
      <c r="F193" s="144">
        <v>0</v>
      </c>
    </row>
    <row r="194" spans="2:6" ht="12.75">
      <c r="B194" s="74">
        <v>190</v>
      </c>
      <c r="C194" s="483"/>
      <c r="D194" s="37" t="s">
        <v>320</v>
      </c>
      <c r="E194" s="59">
        <v>1</v>
      </c>
      <c r="F194" s="144">
        <v>0</v>
      </c>
    </row>
    <row r="195" spans="2:6" ht="12.75">
      <c r="B195" s="74">
        <v>191</v>
      </c>
      <c r="C195" s="483"/>
      <c r="D195" s="37" t="s">
        <v>242</v>
      </c>
      <c r="E195" s="144">
        <v>0</v>
      </c>
      <c r="F195" s="59">
        <v>1</v>
      </c>
    </row>
    <row r="196" spans="2:6" ht="12.75">
      <c r="B196" s="74">
        <v>192</v>
      </c>
      <c r="C196" s="483"/>
      <c r="D196" s="37" t="s">
        <v>317</v>
      </c>
      <c r="E196" s="144">
        <v>0</v>
      </c>
      <c r="F196" s="59">
        <v>1</v>
      </c>
    </row>
    <row r="197" spans="2:6" ht="12.75">
      <c r="B197" s="74">
        <v>193</v>
      </c>
      <c r="C197" s="483"/>
      <c r="D197" s="37" t="s">
        <v>168</v>
      </c>
      <c r="E197" s="59">
        <v>1</v>
      </c>
      <c r="F197" s="144">
        <v>0</v>
      </c>
    </row>
    <row r="198" spans="2:6" ht="12.75">
      <c r="B198" s="74">
        <v>194</v>
      </c>
      <c r="C198" s="483"/>
      <c r="D198" s="37" t="s">
        <v>49</v>
      </c>
      <c r="E198" s="59">
        <v>1</v>
      </c>
      <c r="F198" s="144">
        <v>0</v>
      </c>
    </row>
    <row r="199" spans="2:6" ht="12.75">
      <c r="B199" s="74">
        <v>195</v>
      </c>
      <c r="C199" s="483"/>
      <c r="D199" s="37" t="s">
        <v>127</v>
      </c>
      <c r="E199" s="144">
        <v>0</v>
      </c>
      <c r="F199" s="59">
        <v>1</v>
      </c>
    </row>
    <row r="200" spans="2:6" ht="12.75">
      <c r="B200" s="74">
        <v>196</v>
      </c>
      <c r="C200" s="483"/>
      <c r="D200" s="53" t="s">
        <v>643</v>
      </c>
      <c r="E200" s="81">
        <v>1</v>
      </c>
      <c r="F200" s="144">
        <v>0</v>
      </c>
    </row>
    <row r="201" spans="2:7" ht="12.75">
      <c r="B201" s="74">
        <v>197</v>
      </c>
      <c r="C201" s="483"/>
      <c r="D201" s="37" t="s">
        <v>154</v>
      </c>
      <c r="E201" s="144">
        <v>0</v>
      </c>
      <c r="F201" s="59">
        <v>1</v>
      </c>
      <c r="G201" s="252"/>
    </row>
    <row r="202" spans="2:7" ht="12.75">
      <c r="B202" s="74">
        <v>198</v>
      </c>
      <c r="C202" s="483"/>
      <c r="D202" s="37" t="s">
        <v>328</v>
      </c>
      <c r="E202" s="59">
        <v>1</v>
      </c>
      <c r="F202" s="144">
        <v>0</v>
      </c>
      <c r="G202" s="252"/>
    </row>
    <row r="203" spans="2:7" ht="12.75">
      <c r="B203" s="74">
        <v>199</v>
      </c>
      <c r="C203" s="483"/>
      <c r="D203" s="53" t="s">
        <v>580</v>
      </c>
      <c r="E203" s="81">
        <v>1</v>
      </c>
      <c r="F203" s="144">
        <v>0</v>
      </c>
      <c r="G203" s="252"/>
    </row>
    <row r="204" spans="2:7" ht="12.75">
      <c r="B204" s="74">
        <v>200</v>
      </c>
      <c r="C204" s="483"/>
      <c r="D204" s="37" t="s">
        <v>682</v>
      </c>
      <c r="E204" s="81">
        <v>0</v>
      </c>
      <c r="F204" s="144">
        <v>1</v>
      </c>
      <c r="G204" s="252"/>
    </row>
    <row r="205" spans="2:7" ht="12.75">
      <c r="B205" s="74">
        <v>201</v>
      </c>
      <c r="C205" s="483"/>
      <c r="D205" s="37" t="s">
        <v>1037</v>
      </c>
      <c r="E205" s="81">
        <v>1</v>
      </c>
      <c r="F205" s="144">
        <v>0</v>
      </c>
      <c r="G205" s="252"/>
    </row>
    <row r="206" spans="2:7" ht="12.75">
      <c r="B206" s="74">
        <v>202</v>
      </c>
      <c r="C206" s="482" t="s">
        <v>33</v>
      </c>
      <c r="D206" s="37" t="s">
        <v>322</v>
      </c>
      <c r="E206" s="144">
        <v>0</v>
      </c>
      <c r="F206" s="59">
        <v>1</v>
      </c>
      <c r="G206" s="252"/>
    </row>
    <row r="207" spans="2:7" ht="12.75">
      <c r="B207" s="74">
        <v>203</v>
      </c>
      <c r="C207" s="482"/>
      <c r="D207" s="37" t="s">
        <v>214</v>
      </c>
      <c r="E207" s="144">
        <v>0</v>
      </c>
      <c r="F207" s="59">
        <v>1</v>
      </c>
      <c r="G207" s="252"/>
    </row>
    <row r="208" spans="2:7" ht="12.75">
      <c r="B208" s="74">
        <v>204</v>
      </c>
      <c r="C208" s="482"/>
      <c r="D208" s="37" t="s">
        <v>115</v>
      </c>
      <c r="E208" s="59">
        <v>1</v>
      </c>
      <c r="F208" s="144">
        <v>0</v>
      </c>
      <c r="G208" s="252"/>
    </row>
    <row r="209" spans="2:7" ht="12.75">
      <c r="B209" s="74">
        <v>205</v>
      </c>
      <c r="C209" s="482"/>
      <c r="D209" s="37" t="s">
        <v>114</v>
      </c>
      <c r="E209" s="59">
        <v>1</v>
      </c>
      <c r="F209" s="144">
        <v>0</v>
      </c>
      <c r="G209" s="252"/>
    </row>
    <row r="210" spans="2:6" ht="12.75">
      <c r="B210" s="74">
        <v>206</v>
      </c>
      <c r="C210" s="482"/>
      <c r="D210" s="37" t="s">
        <v>41</v>
      </c>
      <c r="E210" s="59">
        <v>1</v>
      </c>
      <c r="F210" s="144">
        <v>0</v>
      </c>
    </row>
    <row r="211" spans="2:6" ht="12.75">
      <c r="B211" s="74">
        <v>207</v>
      </c>
      <c r="C211" s="482"/>
      <c r="D211" s="37" t="s">
        <v>207</v>
      </c>
      <c r="E211" s="144">
        <v>0</v>
      </c>
      <c r="F211" s="59">
        <v>1</v>
      </c>
    </row>
    <row r="212" spans="2:6" ht="12.75">
      <c r="B212" s="74">
        <v>208</v>
      </c>
      <c r="C212" s="482"/>
      <c r="D212" s="37" t="s">
        <v>227</v>
      </c>
      <c r="E212" s="59">
        <v>1</v>
      </c>
      <c r="F212" s="144">
        <v>0</v>
      </c>
    </row>
    <row r="213" spans="2:6" ht="12.75">
      <c r="B213" s="74">
        <v>209</v>
      </c>
      <c r="C213" s="482"/>
      <c r="D213" s="37" t="s">
        <v>62</v>
      </c>
      <c r="E213" s="59">
        <v>1</v>
      </c>
      <c r="F213" s="144">
        <v>0</v>
      </c>
    </row>
    <row r="214" spans="2:6" ht="12.75">
      <c r="B214" s="74">
        <v>210</v>
      </c>
      <c r="C214" s="482"/>
      <c r="D214" s="37" t="s">
        <v>109</v>
      </c>
      <c r="E214" s="59">
        <v>1</v>
      </c>
      <c r="F214" s="144">
        <v>0</v>
      </c>
    </row>
    <row r="215" spans="2:6" ht="12.75">
      <c r="B215" s="74">
        <v>211</v>
      </c>
      <c r="C215" s="482"/>
      <c r="D215" s="37" t="s">
        <v>116</v>
      </c>
      <c r="E215" s="59">
        <v>1</v>
      </c>
      <c r="F215" s="144">
        <v>0</v>
      </c>
    </row>
    <row r="216" spans="2:6" ht="12.75">
      <c r="B216" s="74">
        <v>212</v>
      </c>
      <c r="C216" s="482"/>
      <c r="D216" s="37" t="s">
        <v>229</v>
      </c>
      <c r="E216" s="59">
        <v>1</v>
      </c>
      <c r="F216" s="144">
        <v>0</v>
      </c>
    </row>
    <row r="217" spans="2:6" ht="12.75">
      <c r="B217" s="74">
        <v>213</v>
      </c>
      <c r="C217" s="482"/>
      <c r="D217" s="37" t="s">
        <v>32</v>
      </c>
      <c r="E217" s="59">
        <v>1</v>
      </c>
      <c r="F217" s="144">
        <v>0</v>
      </c>
    </row>
    <row r="218" spans="2:6" ht="12.75">
      <c r="B218" s="74">
        <v>214</v>
      </c>
      <c r="C218" s="482"/>
      <c r="D218" s="37" t="s">
        <v>69</v>
      </c>
      <c r="E218" s="59">
        <v>1</v>
      </c>
      <c r="F218" s="144">
        <v>0</v>
      </c>
    </row>
    <row r="219" spans="2:6" ht="12.75">
      <c r="B219" s="74">
        <v>215</v>
      </c>
      <c r="C219" s="482"/>
      <c r="D219" s="37" t="s">
        <v>67</v>
      </c>
      <c r="E219" s="59">
        <v>1</v>
      </c>
      <c r="F219" s="144">
        <v>0</v>
      </c>
    </row>
    <row r="220" spans="2:6" ht="12.75">
      <c r="B220" s="74">
        <v>216</v>
      </c>
      <c r="C220" s="484" t="s">
        <v>24</v>
      </c>
      <c r="D220" s="37" t="s">
        <v>295</v>
      </c>
      <c r="E220" s="59">
        <v>1</v>
      </c>
      <c r="F220" s="144">
        <v>0</v>
      </c>
    </row>
    <row r="221" spans="2:6" ht="12.75">
      <c r="B221" s="74">
        <v>217</v>
      </c>
      <c r="C221" s="485"/>
      <c r="D221" s="37" t="s">
        <v>331</v>
      </c>
      <c r="E221" s="59">
        <v>1</v>
      </c>
      <c r="F221" s="144">
        <v>0</v>
      </c>
    </row>
    <row r="222" spans="2:6" ht="12.75">
      <c r="B222" s="74">
        <v>218</v>
      </c>
      <c r="C222" s="485"/>
      <c r="D222" s="37" t="s">
        <v>23</v>
      </c>
      <c r="E222" s="59">
        <v>1</v>
      </c>
      <c r="F222" s="144">
        <v>0</v>
      </c>
    </row>
    <row r="223" spans="2:6" ht="12.75">
      <c r="B223" s="74">
        <v>219</v>
      </c>
      <c r="C223" s="485"/>
      <c r="D223" s="37" t="s">
        <v>507</v>
      </c>
      <c r="E223" s="59">
        <v>1</v>
      </c>
      <c r="F223" s="144">
        <v>0</v>
      </c>
    </row>
    <row r="224" spans="2:6" ht="12.75">
      <c r="B224" s="74">
        <v>220</v>
      </c>
      <c r="C224" s="485"/>
      <c r="D224" s="39" t="s">
        <v>683</v>
      </c>
      <c r="E224" s="59">
        <v>0</v>
      </c>
      <c r="F224" s="144">
        <v>1</v>
      </c>
    </row>
    <row r="225" spans="2:6" ht="12.75">
      <c r="B225" s="74">
        <v>221</v>
      </c>
      <c r="C225" s="485"/>
      <c r="D225" s="37" t="s">
        <v>406</v>
      </c>
      <c r="E225" s="59">
        <v>1</v>
      </c>
      <c r="F225" s="144">
        <v>0</v>
      </c>
    </row>
    <row r="226" spans="2:6" ht="12.75">
      <c r="B226" s="74">
        <v>222</v>
      </c>
      <c r="C226" s="485"/>
      <c r="D226" s="37" t="s">
        <v>648</v>
      </c>
      <c r="E226" s="59">
        <v>0</v>
      </c>
      <c r="F226" s="144">
        <v>1</v>
      </c>
    </row>
    <row r="227" spans="2:6" ht="12.75">
      <c r="B227" s="74">
        <v>223</v>
      </c>
      <c r="C227" s="485"/>
      <c r="D227" s="37" t="s">
        <v>379</v>
      </c>
      <c r="E227" s="59">
        <v>1</v>
      </c>
      <c r="F227" s="144">
        <v>0</v>
      </c>
    </row>
    <row r="228" spans="2:6" ht="12.75">
      <c r="B228" s="74">
        <v>224</v>
      </c>
      <c r="C228" s="485"/>
      <c r="D228" s="37" t="s">
        <v>578</v>
      </c>
      <c r="E228" s="59">
        <v>0</v>
      </c>
      <c r="F228" s="144">
        <v>1</v>
      </c>
    </row>
    <row r="229" spans="2:6" ht="12.75">
      <c r="B229" s="74">
        <v>225</v>
      </c>
      <c r="C229" s="485"/>
      <c r="D229" s="37" t="s">
        <v>141</v>
      </c>
      <c r="E229" s="59">
        <v>1</v>
      </c>
      <c r="F229" s="144">
        <v>0</v>
      </c>
    </row>
    <row r="230" spans="2:6" ht="12.75">
      <c r="B230" s="74">
        <v>226</v>
      </c>
      <c r="C230" s="485"/>
      <c r="D230" s="37" t="s">
        <v>103</v>
      </c>
      <c r="E230" s="59">
        <v>1</v>
      </c>
      <c r="F230" s="144">
        <v>0</v>
      </c>
    </row>
    <row r="231" spans="2:6" ht="12.75">
      <c r="B231" s="74">
        <v>227</v>
      </c>
      <c r="C231" s="485"/>
      <c r="D231" s="37" t="s">
        <v>324</v>
      </c>
      <c r="E231" s="59">
        <v>1</v>
      </c>
      <c r="F231" s="144">
        <v>0</v>
      </c>
    </row>
    <row r="232" spans="2:6" ht="12.75">
      <c r="B232" s="74">
        <v>228</v>
      </c>
      <c r="C232" s="485"/>
      <c r="D232" s="37" t="s">
        <v>626</v>
      </c>
      <c r="E232" s="59">
        <v>1</v>
      </c>
      <c r="F232" s="144">
        <v>0</v>
      </c>
    </row>
    <row r="233" spans="2:6" ht="12.75">
      <c r="B233" s="74">
        <v>229</v>
      </c>
      <c r="C233" s="485"/>
      <c r="D233" s="37" t="s">
        <v>37</v>
      </c>
      <c r="E233" s="59">
        <v>1</v>
      </c>
      <c r="F233" s="144">
        <v>0</v>
      </c>
    </row>
    <row r="234" spans="2:6" ht="12.75">
      <c r="B234" s="74">
        <v>230</v>
      </c>
      <c r="C234" s="485"/>
      <c r="D234" s="37" t="s">
        <v>140</v>
      </c>
      <c r="E234" s="59">
        <v>1</v>
      </c>
      <c r="F234" s="144">
        <v>0</v>
      </c>
    </row>
    <row r="235" spans="2:6" ht="12.75">
      <c r="B235" s="74">
        <v>231</v>
      </c>
      <c r="C235" s="485"/>
      <c r="D235" s="37" t="s">
        <v>291</v>
      </c>
      <c r="E235" s="144">
        <v>0</v>
      </c>
      <c r="F235" s="59">
        <v>1</v>
      </c>
    </row>
    <row r="236" spans="2:6" ht="12.75">
      <c r="B236" s="74">
        <v>232</v>
      </c>
      <c r="C236" s="485"/>
      <c r="D236" s="37" t="s">
        <v>163</v>
      </c>
      <c r="E236" s="59">
        <v>1</v>
      </c>
      <c r="F236" s="144">
        <v>0</v>
      </c>
    </row>
    <row r="237" spans="2:6" ht="12.75">
      <c r="B237" s="74">
        <v>233</v>
      </c>
      <c r="C237" s="485"/>
      <c r="D237" s="37" t="s">
        <v>479</v>
      </c>
      <c r="E237" s="59">
        <v>1</v>
      </c>
      <c r="F237" s="144">
        <v>0</v>
      </c>
    </row>
    <row r="238" spans="2:6" ht="12.75">
      <c r="B238" s="74">
        <v>234</v>
      </c>
      <c r="C238" s="485"/>
      <c r="D238" s="37" t="s">
        <v>386</v>
      </c>
      <c r="E238" s="144">
        <v>0</v>
      </c>
      <c r="F238" s="59">
        <v>1</v>
      </c>
    </row>
    <row r="239" spans="2:6" ht="12.75">
      <c r="B239" s="74">
        <v>235</v>
      </c>
      <c r="C239" s="485"/>
      <c r="D239" s="37" t="s">
        <v>199</v>
      </c>
      <c r="E239" s="59">
        <v>1</v>
      </c>
      <c r="F239" s="144">
        <v>0</v>
      </c>
    </row>
    <row r="240" spans="2:6" ht="12.75">
      <c r="B240" s="74">
        <v>236</v>
      </c>
      <c r="C240" s="485"/>
      <c r="D240" s="219" t="s">
        <v>657</v>
      </c>
      <c r="E240" s="59">
        <v>1</v>
      </c>
      <c r="F240" s="144">
        <v>0</v>
      </c>
    </row>
    <row r="241" spans="2:6" ht="12.75">
      <c r="B241" s="74">
        <v>237</v>
      </c>
      <c r="C241" s="485"/>
      <c r="D241" s="37" t="s">
        <v>541</v>
      </c>
      <c r="E241" s="59">
        <v>1</v>
      </c>
      <c r="F241" s="144">
        <v>0</v>
      </c>
    </row>
    <row r="242" spans="2:6" ht="12.75">
      <c r="B242" s="74">
        <v>238</v>
      </c>
      <c r="C242" s="485"/>
      <c r="D242" s="37" t="s">
        <v>321</v>
      </c>
      <c r="E242" s="144">
        <v>0</v>
      </c>
      <c r="F242" s="59">
        <v>1</v>
      </c>
    </row>
    <row r="243" spans="2:6" ht="12.75">
      <c r="B243" s="74">
        <v>239</v>
      </c>
      <c r="C243" s="485"/>
      <c r="D243" s="37" t="s">
        <v>218</v>
      </c>
      <c r="E243" s="59">
        <v>1</v>
      </c>
      <c r="F243" s="144">
        <v>0</v>
      </c>
    </row>
    <row r="244" spans="2:6" ht="12.75">
      <c r="B244" s="74">
        <v>240</v>
      </c>
      <c r="C244" s="485"/>
      <c r="D244" s="37" t="s">
        <v>230</v>
      </c>
      <c r="E244" s="59">
        <v>1</v>
      </c>
      <c r="F244" s="144">
        <v>0</v>
      </c>
    </row>
    <row r="245" spans="2:6" ht="12.75">
      <c r="B245" s="74">
        <v>241</v>
      </c>
      <c r="C245" s="485"/>
      <c r="D245" s="37" t="s">
        <v>625</v>
      </c>
      <c r="E245" s="59">
        <v>1</v>
      </c>
      <c r="F245" s="144">
        <v>0</v>
      </c>
    </row>
    <row r="246" spans="2:6" ht="12.75">
      <c r="B246" s="74">
        <v>242</v>
      </c>
      <c r="C246" s="485"/>
      <c r="D246" s="37" t="s">
        <v>161</v>
      </c>
      <c r="E246" s="59">
        <v>1</v>
      </c>
      <c r="F246" s="144">
        <v>0</v>
      </c>
    </row>
    <row r="247" spans="2:6" ht="12.75">
      <c r="B247" s="74">
        <v>243</v>
      </c>
      <c r="C247" s="485"/>
      <c r="D247" s="37" t="s">
        <v>247</v>
      </c>
      <c r="E247" s="59">
        <v>1</v>
      </c>
      <c r="F247" s="144">
        <v>0</v>
      </c>
    </row>
    <row r="248" spans="2:6" ht="12.75">
      <c r="B248" s="74">
        <v>244</v>
      </c>
      <c r="C248" s="485"/>
      <c r="D248" s="37" t="s">
        <v>447</v>
      </c>
      <c r="E248" s="144">
        <v>0</v>
      </c>
      <c r="F248" s="59">
        <v>1</v>
      </c>
    </row>
    <row r="249" spans="2:6" ht="12.75">
      <c r="B249" s="74">
        <v>245</v>
      </c>
      <c r="C249" s="485"/>
      <c r="D249" s="37" t="s">
        <v>334</v>
      </c>
      <c r="E249" s="59">
        <v>1</v>
      </c>
      <c r="F249" s="144">
        <v>0</v>
      </c>
    </row>
    <row r="250" spans="2:6" ht="12.75">
      <c r="B250" s="74">
        <v>246</v>
      </c>
      <c r="C250" s="485"/>
      <c r="D250" s="37" t="s">
        <v>631</v>
      </c>
      <c r="E250" s="59">
        <v>1</v>
      </c>
      <c r="F250" s="144">
        <v>0</v>
      </c>
    </row>
    <row r="251" spans="2:6" ht="12.75">
      <c r="B251" s="74">
        <v>247</v>
      </c>
      <c r="C251" s="485"/>
      <c r="D251" s="37" t="s">
        <v>623</v>
      </c>
      <c r="E251" s="59">
        <v>1</v>
      </c>
      <c r="F251" s="144">
        <v>0</v>
      </c>
    </row>
    <row r="252" spans="2:6" ht="12.75">
      <c r="B252" s="74">
        <v>248</v>
      </c>
      <c r="C252" s="485"/>
      <c r="D252" s="37" t="s">
        <v>85</v>
      </c>
      <c r="E252" s="59">
        <v>1</v>
      </c>
      <c r="F252" s="144">
        <v>0</v>
      </c>
    </row>
    <row r="253" spans="2:6" ht="12.75">
      <c r="B253" s="74">
        <v>249</v>
      </c>
      <c r="C253" s="485"/>
      <c r="D253" s="37" t="s">
        <v>378</v>
      </c>
      <c r="E253" s="59">
        <v>1</v>
      </c>
      <c r="F253" s="144">
        <v>0</v>
      </c>
    </row>
    <row r="254" spans="2:6" ht="12.75">
      <c r="B254" s="74">
        <v>250</v>
      </c>
      <c r="C254" s="485"/>
      <c r="D254" s="370" t="s">
        <v>724</v>
      </c>
      <c r="E254" s="59">
        <v>1</v>
      </c>
      <c r="F254" s="144">
        <v>0</v>
      </c>
    </row>
    <row r="255" spans="2:6" ht="12.75">
      <c r="B255" s="74">
        <v>251</v>
      </c>
      <c r="C255" s="485"/>
      <c r="D255" s="37" t="s">
        <v>719</v>
      </c>
      <c r="E255" s="59">
        <v>1</v>
      </c>
      <c r="F255" s="144">
        <v>0</v>
      </c>
    </row>
    <row r="256" spans="2:6" ht="12.75">
      <c r="B256" s="74">
        <v>252</v>
      </c>
      <c r="C256" s="485"/>
      <c r="D256" s="37" t="s">
        <v>722</v>
      </c>
      <c r="E256" s="284">
        <v>0</v>
      </c>
      <c r="F256" s="144">
        <v>1</v>
      </c>
    </row>
    <row r="257" spans="2:6" ht="12.75">
      <c r="B257" s="74">
        <v>253</v>
      </c>
      <c r="C257" s="485"/>
      <c r="D257" s="219" t="s">
        <v>726</v>
      </c>
      <c r="E257" s="284">
        <v>0</v>
      </c>
      <c r="F257" s="144">
        <v>1</v>
      </c>
    </row>
    <row r="258" spans="2:6" ht="12.75">
      <c r="B258" s="74">
        <v>254</v>
      </c>
      <c r="C258" s="485"/>
      <c r="D258" s="37" t="s">
        <v>747</v>
      </c>
      <c r="E258" s="284">
        <v>0</v>
      </c>
      <c r="F258" s="144">
        <v>1</v>
      </c>
    </row>
    <row r="259" spans="2:6" ht="12.75">
      <c r="B259" s="74">
        <v>255</v>
      </c>
      <c r="C259" s="485"/>
      <c r="D259" s="37" t="s">
        <v>752</v>
      </c>
      <c r="E259" s="284">
        <v>0</v>
      </c>
      <c r="F259" s="144">
        <v>1</v>
      </c>
    </row>
    <row r="260" spans="2:6" ht="12.75">
      <c r="B260" s="74">
        <v>256</v>
      </c>
      <c r="C260" s="485"/>
      <c r="D260" s="285" t="s">
        <v>755</v>
      </c>
      <c r="E260" s="284">
        <v>0</v>
      </c>
      <c r="F260" s="144">
        <v>1</v>
      </c>
    </row>
    <row r="261" spans="2:6" ht="12.75">
      <c r="B261" s="74">
        <v>257</v>
      </c>
      <c r="C261" s="485"/>
      <c r="D261" s="285" t="s">
        <v>988</v>
      </c>
      <c r="E261" s="284">
        <v>0</v>
      </c>
      <c r="F261" s="144">
        <v>1</v>
      </c>
    </row>
    <row r="262" spans="2:6" ht="12.75">
      <c r="B262" s="74">
        <v>258</v>
      </c>
      <c r="C262" s="485"/>
      <c r="D262" s="37" t="s">
        <v>1002</v>
      </c>
      <c r="E262" s="284">
        <v>0</v>
      </c>
      <c r="F262" s="144">
        <v>1</v>
      </c>
    </row>
    <row r="263" spans="2:6" ht="12.75">
      <c r="B263" s="74">
        <v>259</v>
      </c>
      <c r="C263" s="485"/>
      <c r="D263" s="53" t="s">
        <v>1040</v>
      </c>
      <c r="E263" s="284">
        <v>0</v>
      </c>
      <c r="F263" s="144">
        <v>1</v>
      </c>
    </row>
    <row r="264" spans="2:6" ht="12.75">
      <c r="B264" s="74">
        <v>260</v>
      </c>
      <c r="C264" s="485"/>
      <c r="D264" s="268" t="s">
        <v>1127</v>
      </c>
      <c r="E264" s="284">
        <v>0</v>
      </c>
      <c r="F264" s="144">
        <v>1</v>
      </c>
    </row>
    <row r="265" spans="2:6" ht="12.75">
      <c r="B265" s="74">
        <v>261</v>
      </c>
      <c r="C265" s="485"/>
      <c r="D265" s="53" t="s">
        <v>1039</v>
      </c>
      <c r="E265" s="284">
        <v>0</v>
      </c>
      <c r="F265" s="144">
        <v>1</v>
      </c>
    </row>
    <row r="266" spans="2:6" ht="12.75">
      <c r="B266" s="74">
        <v>262</v>
      </c>
      <c r="C266" s="486"/>
      <c r="D266" s="268" t="s">
        <v>1126</v>
      </c>
      <c r="E266" s="284">
        <v>0</v>
      </c>
      <c r="F266" s="144">
        <v>1</v>
      </c>
    </row>
    <row r="267" spans="2:6" ht="12" customHeight="1">
      <c r="B267" s="74">
        <v>263</v>
      </c>
      <c r="C267" s="488" t="s">
        <v>6</v>
      </c>
      <c r="D267" s="37" t="s">
        <v>82</v>
      </c>
      <c r="E267" s="59">
        <v>1</v>
      </c>
      <c r="F267" s="144">
        <v>0</v>
      </c>
    </row>
    <row r="268" spans="2:6" ht="12.75">
      <c r="B268" s="74">
        <v>264</v>
      </c>
      <c r="C268" s="489"/>
      <c r="D268" s="37" t="s">
        <v>185</v>
      </c>
      <c r="E268" s="59">
        <v>1</v>
      </c>
      <c r="F268" s="144">
        <v>0</v>
      </c>
    </row>
    <row r="269" spans="2:6" ht="12.75">
      <c r="B269" s="74">
        <v>265</v>
      </c>
      <c r="C269" s="489"/>
      <c r="D269" s="37" t="s">
        <v>80</v>
      </c>
      <c r="E269" s="59">
        <v>1</v>
      </c>
      <c r="F269" s="144">
        <v>0</v>
      </c>
    </row>
    <row r="270" spans="2:6" ht="12.75">
      <c r="B270" s="74">
        <v>266</v>
      </c>
      <c r="C270" s="489"/>
      <c r="D270" s="37" t="s">
        <v>255</v>
      </c>
      <c r="E270" s="59">
        <v>1</v>
      </c>
      <c r="F270" s="144">
        <v>0</v>
      </c>
    </row>
    <row r="271" spans="2:6" ht="12.75">
      <c r="B271" s="74">
        <v>267</v>
      </c>
      <c r="C271" s="489"/>
      <c r="D271" s="37" t="s">
        <v>336</v>
      </c>
      <c r="E271" s="144">
        <v>0</v>
      </c>
      <c r="F271" s="59">
        <v>1</v>
      </c>
    </row>
    <row r="272" spans="2:6" ht="12.75">
      <c r="B272" s="74">
        <v>268</v>
      </c>
      <c r="C272" s="489"/>
      <c r="D272" s="37" t="s">
        <v>461</v>
      </c>
      <c r="E272" s="144">
        <v>1</v>
      </c>
      <c r="F272" s="59">
        <v>0</v>
      </c>
    </row>
    <row r="273" spans="2:6" ht="12.75">
      <c r="B273" s="74">
        <v>269</v>
      </c>
      <c r="C273" s="489"/>
      <c r="D273" s="37" t="s">
        <v>196</v>
      </c>
      <c r="E273" s="59">
        <v>1</v>
      </c>
      <c r="F273" s="144">
        <v>0</v>
      </c>
    </row>
    <row r="274" spans="2:6" ht="12.75">
      <c r="B274" s="74">
        <v>270</v>
      </c>
      <c r="C274" s="489"/>
      <c r="D274" s="37" t="s">
        <v>333</v>
      </c>
      <c r="E274" s="59">
        <v>1</v>
      </c>
      <c r="F274" s="144">
        <v>0</v>
      </c>
    </row>
    <row r="275" spans="2:6" ht="12.75">
      <c r="B275" s="74">
        <v>271</v>
      </c>
      <c r="C275" s="489"/>
      <c r="D275" s="37" t="s">
        <v>4</v>
      </c>
      <c r="E275" s="59">
        <v>1</v>
      </c>
      <c r="F275" s="144">
        <v>0</v>
      </c>
    </row>
    <row r="276" spans="2:6" ht="12.75">
      <c r="B276" s="74">
        <v>272</v>
      </c>
      <c r="C276" s="489"/>
      <c r="D276" s="37" t="s">
        <v>549</v>
      </c>
      <c r="E276" s="59">
        <v>1</v>
      </c>
      <c r="F276" s="144">
        <v>0</v>
      </c>
    </row>
    <row r="277" spans="2:6" ht="12.75">
      <c r="B277" s="74">
        <v>273</v>
      </c>
      <c r="C277" s="489"/>
      <c r="D277" s="37" t="s">
        <v>9</v>
      </c>
      <c r="E277" s="59">
        <v>1</v>
      </c>
      <c r="F277" s="144">
        <v>0</v>
      </c>
    </row>
    <row r="278" spans="2:6" ht="12.75">
      <c r="B278" s="74">
        <v>274</v>
      </c>
      <c r="C278" s="489"/>
      <c r="D278" s="37" t="s">
        <v>262</v>
      </c>
      <c r="E278" s="59">
        <v>1</v>
      </c>
      <c r="F278" s="144">
        <v>0</v>
      </c>
    </row>
    <row r="279" spans="2:6" ht="12.75">
      <c r="B279" s="74">
        <v>275</v>
      </c>
      <c r="C279" s="489"/>
      <c r="D279" s="37" t="s">
        <v>84</v>
      </c>
      <c r="E279" s="59">
        <v>1</v>
      </c>
      <c r="F279" s="144">
        <v>0</v>
      </c>
    </row>
    <row r="280" spans="2:6" ht="12.75">
      <c r="B280" s="74">
        <v>276</v>
      </c>
      <c r="C280" s="489"/>
      <c r="D280" s="37" t="s">
        <v>200</v>
      </c>
      <c r="E280" s="144">
        <v>0</v>
      </c>
      <c r="F280" s="59">
        <v>1</v>
      </c>
    </row>
    <row r="281" spans="2:6" ht="12.75">
      <c r="B281" s="74">
        <v>277</v>
      </c>
      <c r="C281" s="489"/>
      <c r="D281" s="37" t="s">
        <v>298</v>
      </c>
      <c r="E281" s="59">
        <v>1</v>
      </c>
      <c r="F281" s="144">
        <v>0</v>
      </c>
    </row>
    <row r="282" spans="2:6" ht="12.75">
      <c r="B282" s="74">
        <v>278</v>
      </c>
      <c r="C282" s="489"/>
      <c r="D282" s="37" t="s">
        <v>609</v>
      </c>
      <c r="E282" s="59">
        <v>0</v>
      </c>
      <c r="F282" s="144">
        <v>1</v>
      </c>
    </row>
    <row r="283" spans="2:6" ht="12.75">
      <c r="B283" s="74">
        <v>279</v>
      </c>
      <c r="C283" s="489"/>
      <c r="D283" s="37" t="s">
        <v>48</v>
      </c>
      <c r="E283" s="59">
        <v>1</v>
      </c>
      <c r="F283" s="144">
        <v>0</v>
      </c>
    </row>
    <row r="284" spans="2:6" ht="12.75">
      <c r="B284" s="74">
        <v>280</v>
      </c>
      <c r="C284" s="489"/>
      <c r="D284" s="37" t="s">
        <v>357</v>
      </c>
      <c r="E284" s="144">
        <v>0</v>
      </c>
      <c r="F284" s="59">
        <v>1</v>
      </c>
    </row>
    <row r="285" spans="2:6" ht="12.75">
      <c r="B285" s="74">
        <v>281</v>
      </c>
      <c r="C285" s="489"/>
      <c r="D285" s="37" t="s">
        <v>217</v>
      </c>
      <c r="E285" s="144">
        <v>0</v>
      </c>
      <c r="F285" s="59">
        <v>1</v>
      </c>
    </row>
    <row r="286" spans="2:6" ht="12.75">
      <c r="B286" s="74">
        <v>282</v>
      </c>
      <c r="C286" s="489"/>
      <c r="D286" s="37" t="s">
        <v>356</v>
      </c>
      <c r="E286" s="144">
        <v>0</v>
      </c>
      <c r="F286" s="59">
        <v>1</v>
      </c>
    </row>
    <row r="287" spans="2:6" ht="12.75">
      <c r="B287" s="74">
        <v>283</v>
      </c>
      <c r="C287" s="489"/>
      <c r="D287" s="37" t="s">
        <v>345</v>
      </c>
      <c r="E287" s="144">
        <v>0</v>
      </c>
      <c r="F287" s="59">
        <v>1</v>
      </c>
    </row>
    <row r="288" spans="2:6" ht="12.75">
      <c r="B288" s="74">
        <v>284</v>
      </c>
      <c r="C288" s="489"/>
      <c r="D288" s="37" t="s">
        <v>550</v>
      </c>
      <c r="E288" s="213">
        <v>1</v>
      </c>
      <c r="F288" s="213">
        <v>0</v>
      </c>
    </row>
    <row r="289" spans="2:6" ht="12.75">
      <c r="B289" s="74">
        <v>285</v>
      </c>
      <c r="C289" s="489"/>
      <c r="D289" s="37" t="s">
        <v>267</v>
      </c>
      <c r="E289" s="59">
        <v>1</v>
      </c>
      <c r="F289" s="144">
        <v>0</v>
      </c>
    </row>
    <row r="290" spans="2:6" ht="12.75">
      <c r="B290" s="74">
        <v>286</v>
      </c>
      <c r="C290" s="489"/>
      <c r="D290" s="37" t="s">
        <v>263</v>
      </c>
      <c r="E290" s="59">
        <v>1</v>
      </c>
      <c r="F290" s="144">
        <v>0</v>
      </c>
    </row>
    <row r="291" spans="2:6" ht="12.75">
      <c r="B291" s="74">
        <v>287</v>
      </c>
      <c r="C291" s="489"/>
      <c r="D291" s="37" t="s">
        <v>188</v>
      </c>
      <c r="E291" s="59">
        <v>1</v>
      </c>
      <c r="F291" s="144">
        <v>0</v>
      </c>
    </row>
    <row r="292" spans="2:6" ht="12.75">
      <c r="B292" s="74">
        <v>288</v>
      </c>
      <c r="C292" s="489"/>
      <c r="D292" s="37" t="s">
        <v>81</v>
      </c>
      <c r="E292" s="286">
        <v>0</v>
      </c>
      <c r="F292" s="144">
        <v>1</v>
      </c>
    </row>
    <row r="293" spans="2:6" ht="12.75">
      <c r="B293" s="74">
        <v>289</v>
      </c>
      <c r="C293" s="489"/>
      <c r="D293" s="219" t="s">
        <v>733</v>
      </c>
      <c r="E293" s="286">
        <v>0</v>
      </c>
      <c r="F293" s="144">
        <v>1</v>
      </c>
    </row>
    <row r="294" spans="2:6" ht="12.75">
      <c r="B294" s="74">
        <v>290</v>
      </c>
      <c r="C294" s="489"/>
      <c r="D294" s="37" t="s">
        <v>338</v>
      </c>
      <c r="E294" s="59">
        <v>1</v>
      </c>
      <c r="F294" s="144">
        <v>0</v>
      </c>
    </row>
    <row r="295" spans="2:6" ht="12.75">
      <c r="B295" s="74">
        <v>291</v>
      </c>
      <c r="C295" s="489"/>
      <c r="D295" s="37" t="s">
        <v>329</v>
      </c>
      <c r="E295" s="59">
        <v>0</v>
      </c>
      <c r="F295" s="144">
        <v>1</v>
      </c>
    </row>
    <row r="296" spans="2:6" ht="12.75">
      <c r="B296" s="74">
        <v>292</v>
      </c>
      <c r="C296" s="489"/>
      <c r="D296" s="37" t="s">
        <v>1028</v>
      </c>
      <c r="E296" s="59">
        <v>0</v>
      </c>
      <c r="F296" s="144">
        <v>1</v>
      </c>
    </row>
    <row r="297" spans="2:6" ht="12.75">
      <c r="B297" s="74">
        <v>293</v>
      </c>
      <c r="C297" s="489"/>
      <c r="D297" s="37" t="s">
        <v>1065</v>
      </c>
      <c r="E297" s="59">
        <v>0</v>
      </c>
      <c r="F297" s="144">
        <v>1</v>
      </c>
    </row>
    <row r="298" spans="2:6" ht="12.75">
      <c r="B298" s="74">
        <v>294</v>
      </c>
      <c r="C298" s="489"/>
      <c r="D298" s="37" t="s">
        <v>1007</v>
      </c>
      <c r="E298" s="59">
        <v>0</v>
      </c>
      <c r="F298" s="144">
        <v>1</v>
      </c>
    </row>
    <row r="299" spans="2:6" ht="12.75">
      <c r="B299" s="74">
        <v>295</v>
      </c>
      <c r="C299" s="489"/>
      <c r="D299" s="37" t="s">
        <v>1064</v>
      </c>
      <c r="E299" s="59">
        <v>0</v>
      </c>
      <c r="F299" s="144">
        <v>1</v>
      </c>
    </row>
    <row r="300" spans="2:6" ht="12.75">
      <c r="B300" s="74">
        <v>296</v>
      </c>
      <c r="C300" s="489"/>
      <c r="D300" s="268" t="s">
        <v>1128</v>
      </c>
      <c r="E300" s="59">
        <v>0</v>
      </c>
      <c r="F300" s="144">
        <v>1</v>
      </c>
    </row>
    <row r="301" spans="2:6" ht="12.75">
      <c r="B301" s="74">
        <v>297</v>
      </c>
      <c r="C301" s="490"/>
      <c r="D301" s="53" t="s">
        <v>1038</v>
      </c>
      <c r="E301" s="59">
        <v>0</v>
      </c>
      <c r="F301" s="144">
        <v>1</v>
      </c>
    </row>
    <row r="302" spans="2:6" ht="12.75">
      <c r="B302" s="74">
        <v>298</v>
      </c>
      <c r="C302" s="482" t="s">
        <v>454</v>
      </c>
      <c r="D302" s="37" t="s">
        <v>538</v>
      </c>
      <c r="E302" s="59">
        <v>0</v>
      </c>
      <c r="F302" s="144">
        <v>1</v>
      </c>
    </row>
    <row r="303" spans="2:6" ht="12.75">
      <c r="B303" s="74">
        <v>299</v>
      </c>
      <c r="C303" s="482"/>
      <c r="D303" s="37" t="s">
        <v>250</v>
      </c>
      <c r="E303" s="59">
        <v>1</v>
      </c>
      <c r="F303" s="144">
        <v>0</v>
      </c>
    </row>
    <row r="304" spans="2:6" ht="12.75">
      <c r="B304" s="74">
        <v>300</v>
      </c>
      <c r="C304" s="482"/>
      <c r="D304" s="37" t="s">
        <v>669</v>
      </c>
      <c r="E304" s="59">
        <v>0</v>
      </c>
      <c r="F304" s="144">
        <v>1</v>
      </c>
    </row>
    <row r="305" spans="2:6" ht="12.75">
      <c r="B305" s="74">
        <v>301</v>
      </c>
      <c r="C305" s="482"/>
      <c r="D305" s="285" t="s">
        <v>739</v>
      </c>
      <c r="E305" s="59">
        <v>0</v>
      </c>
      <c r="F305" s="144">
        <v>1</v>
      </c>
    </row>
    <row r="306" spans="2:6" ht="12.75">
      <c r="B306" s="74">
        <v>302</v>
      </c>
      <c r="C306" s="482"/>
      <c r="D306" s="37" t="s">
        <v>718</v>
      </c>
      <c r="E306" s="59">
        <v>0</v>
      </c>
      <c r="F306" s="144">
        <v>1</v>
      </c>
    </row>
    <row r="307" spans="2:6" ht="12.75">
      <c r="B307" s="74">
        <v>303</v>
      </c>
      <c r="C307" s="482"/>
      <c r="D307" s="37" t="s">
        <v>1029</v>
      </c>
      <c r="E307" s="59">
        <v>0</v>
      </c>
      <c r="F307" s="144">
        <v>1</v>
      </c>
    </row>
    <row r="308" spans="2:6" ht="12.75">
      <c r="B308" s="74">
        <v>304</v>
      </c>
      <c r="C308" s="482"/>
      <c r="D308" s="37" t="s">
        <v>1031</v>
      </c>
      <c r="E308" s="59">
        <v>0</v>
      </c>
      <c r="F308" s="144">
        <v>1</v>
      </c>
    </row>
    <row r="309" spans="2:6" ht="12.75">
      <c r="B309" s="74">
        <v>305</v>
      </c>
      <c r="C309" s="482"/>
      <c r="D309" s="37" t="s">
        <v>1032</v>
      </c>
      <c r="E309" s="59">
        <v>0</v>
      </c>
      <c r="F309" s="144">
        <v>1</v>
      </c>
    </row>
    <row r="310" spans="2:6" ht="12.75">
      <c r="B310" s="74">
        <v>306</v>
      </c>
      <c r="C310" s="482" t="s">
        <v>455</v>
      </c>
      <c r="D310" s="37" t="s">
        <v>216</v>
      </c>
      <c r="E310" s="59">
        <v>1</v>
      </c>
      <c r="F310" s="144">
        <v>0</v>
      </c>
    </row>
    <row r="311" spans="2:6" ht="12.75">
      <c r="B311" s="74">
        <v>307</v>
      </c>
      <c r="C311" s="482"/>
      <c r="D311" s="37" t="s">
        <v>529</v>
      </c>
      <c r="E311" s="59">
        <v>0</v>
      </c>
      <c r="F311" s="144">
        <v>1</v>
      </c>
    </row>
    <row r="312" spans="2:6" ht="12.75">
      <c r="B312" s="74">
        <v>308</v>
      </c>
      <c r="C312" s="482"/>
      <c r="D312" s="37" t="s">
        <v>612</v>
      </c>
      <c r="E312" s="59">
        <v>0</v>
      </c>
      <c r="F312" s="144">
        <v>1</v>
      </c>
    </row>
    <row r="313" spans="2:6" ht="12.75">
      <c r="B313" s="74">
        <v>309</v>
      </c>
      <c r="C313" s="482"/>
      <c r="D313" s="37" t="s">
        <v>515</v>
      </c>
      <c r="E313" s="59">
        <v>1</v>
      </c>
      <c r="F313" s="144">
        <v>0</v>
      </c>
    </row>
    <row r="314" spans="2:6" ht="12.75">
      <c r="B314" s="74">
        <v>310</v>
      </c>
      <c r="C314" s="482"/>
      <c r="D314" s="37" t="s">
        <v>280</v>
      </c>
      <c r="E314" s="59">
        <v>1</v>
      </c>
      <c r="F314" s="144">
        <v>0</v>
      </c>
    </row>
    <row r="315" spans="2:6" ht="12.75">
      <c r="B315" s="74">
        <v>311</v>
      </c>
      <c r="C315" s="482" t="s">
        <v>456</v>
      </c>
      <c r="D315" s="37" t="s">
        <v>128</v>
      </c>
      <c r="E315" s="59">
        <v>1</v>
      </c>
      <c r="F315" s="144">
        <v>0</v>
      </c>
    </row>
    <row r="316" spans="2:6" ht="12.75">
      <c r="B316" s="74">
        <v>312</v>
      </c>
      <c r="C316" s="482"/>
      <c r="D316" s="37" t="s">
        <v>637</v>
      </c>
      <c r="E316" s="59">
        <v>0</v>
      </c>
      <c r="F316" s="144">
        <v>1</v>
      </c>
    </row>
    <row r="317" spans="2:6" ht="12.75">
      <c r="B317" s="74">
        <v>313</v>
      </c>
      <c r="C317" s="482"/>
      <c r="D317" s="268" t="s">
        <v>1119</v>
      </c>
      <c r="E317" s="59">
        <v>0</v>
      </c>
      <c r="F317" s="144">
        <v>1</v>
      </c>
    </row>
    <row r="318" spans="2:6" ht="12.75">
      <c r="B318" s="74">
        <v>314</v>
      </c>
      <c r="C318" s="482" t="s">
        <v>457</v>
      </c>
      <c r="D318" s="37" t="s">
        <v>150</v>
      </c>
      <c r="E318" s="59">
        <v>1</v>
      </c>
      <c r="F318" s="144">
        <v>0</v>
      </c>
    </row>
    <row r="319" spans="2:6" ht="12.75">
      <c r="B319" s="74">
        <v>315</v>
      </c>
      <c r="C319" s="482"/>
      <c r="D319" s="37" t="s">
        <v>450</v>
      </c>
      <c r="E319" s="59">
        <v>1</v>
      </c>
      <c r="F319" s="144">
        <v>0</v>
      </c>
    </row>
    <row r="320" spans="2:6" ht="12.75">
      <c r="B320" s="74">
        <v>316</v>
      </c>
      <c r="C320" s="482"/>
      <c r="D320" s="234" t="s">
        <v>708</v>
      </c>
      <c r="E320" s="144">
        <v>0</v>
      </c>
      <c r="F320" s="144">
        <v>1</v>
      </c>
    </row>
    <row r="321" spans="2:6" ht="12.75">
      <c r="B321" s="74">
        <v>317</v>
      </c>
      <c r="C321" s="482"/>
      <c r="D321" s="268" t="s">
        <v>1120</v>
      </c>
      <c r="E321" s="144">
        <v>0</v>
      </c>
      <c r="F321" s="144">
        <v>1</v>
      </c>
    </row>
    <row r="322" spans="2:6" ht="12.75">
      <c r="B322" s="74">
        <v>318</v>
      </c>
      <c r="C322" s="491" t="s">
        <v>458</v>
      </c>
      <c r="D322" s="37" t="s">
        <v>265</v>
      </c>
      <c r="E322" s="144">
        <v>0</v>
      </c>
      <c r="F322" s="59">
        <v>1</v>
      </c>
    </row>
    <row r="323" spans="2:6" ht="12.75">
      <c r="B323" s="74">
        <v>319</v>
      </c>
      <c r="C323" s="491"/>
      <c r="D323" s="37" t="s">
        <v>394</v>
      </c>
      <c r="E323" s="59">
        <v>1</v>
      </c>
      <c r="F323" s="144">
        <v>0</v>
      </c>
    </row>
    <row r="324" spans="2:6" ht="12.75">
      <c r="B324" s="74">
        <v>320</v>
      </c>
      <c r="C324" s="491"/>
      <c r="D324" s="37" t="s">
        <v>415</v>
      </c>
      <c r="E324" s="144">
        <v>0</v>
      </c>
      <c r="F324" s="81">
        <v>1</v>
      </c>
    </row>
    <row r="325" spans="2:6" ht="14.25" customHeight="1">
      <c r="B325" s="74">
        <v>321</v>
      </c>
      <c r="C325" s="491"/>
      <c r="D325" s="37" t="s">
        <v>393</v>
      </c>
      <c r="E325" s="59">
        <v>1</v>
      </c>
      <c r="F325" s="144">
        <v>0</v>
      </c>
    </row>
    <row r="326" spans="2:6" ht="12.75">
      <c r="B326" s="74">
        <v>322</v>
      </c>
      <c r="C326" s="491"/>
      <c r="D326" s="37" t="s">
        <v>224</v>
      </c>
      <c r="E326" s="144">
        <v>0</v>
      </c>
      <c r="F326" s="59">
        <v>1</v>
      </c>
    </row>
    <row r="327" spans="2:6" ht="12.75">
      <c r="B327" s="74">
        <v>323</v>
      </c>
      <c r="C327" s="491"/>
      <c r="D327" s="37" t="s">
        <v>234</v>
      </c>
      <c r="E327" s="59">
        <v>1</v>
      </c>
      <c r="F327" s="144">
        <v>0</v>
      </c>
    </row>
    <row r="328" spans="2:6" ht="12.75">
      <c r="B328" s="74">
        <v>324</v>
      </c>
      <c r="C328" s="491"/>
      <c r="D328" s="53" t="s">
        <v>575</v>
      </c>
      <c r="E328" s="59">
        <v>0</v>
      </c>
      <c r="F328" s="144">
        <v>1</v>
      </c>
    </row>
    <row r="329" spans="2:6" ht="12.75">
      <c r="B329" s="74">
        <v>325</v>
      </c>
      <c r="C329" s="491"/>
      <c r="D329" s="37" t="s">
        <v>347</v>
      </c>
      <c r="E329" s="144">
        <v>0</v>
      </c>
      <c r="F329" s="59">
        <v>1</v>
      </c>
    </row>
    <row r="330" spans="2:6" ht="12.75">
      <c r="B330" s="74">
        <v>326</v>
      </c>
      <c r="C330" s="491"/>
      <c r="D330" s="37" t="s">
        <v>595</v>
      </c>
      <c r="E330" s="144">
        <v>0</v>
      </c>
      <c r="F330" s="59">
        <v>1</v>
      </c>
    </row>
    <row r="331" spans="2:6" ht="12.75">
      <c r="B331" s="74">
        <v>327</v>
      </c>
      <c r="C331" s="491"/>
      <c r="D331" s="37" t="s">
        <v>542</v>
      </c>
      <c r="E331" s="144">
        <v>0</v>
      </c>
      <c r="F331" s="59">
        <v>1</v>
      </c>
    </row>
    <row r="332" spans="2:6" ht="12.75">
      <c r="B332" s="74">
        <v>328</v>
      </c>
      <c r="C332" s="491"/>
      <c r="D332" s="37" t="s">
        <v>639</v>
      </c>
      <c r="E332" s="144">
        <v>0</v>
      </c>
      <c r="F332" s="59">
        <v>1</v>
      </c>
    </row>
    <row r="333" spans="2:6" ht="12.75">
      <c r="B333" s="74">
        <v>329</v>
      </c>
      <c r="C333" s="491"/>
      <c r="D333" s="37" t="s">
        <v>614</v>
      </c>
      <c r="E333" s="144">
        <v>0</v>
      </c>
      <c r="F333" s="59">
        <v>1</v>
      </c>
    </row>
    <row r="334" spans="2:6" ht="12.75">
      <c r="B334" s="74">
        <v>330</v>
      </c>
      <c r="C334" s="491"/>
      <c r="D334" s="37" t="s">
        <v>332</v>
      </c>
      <c r="E334" s="144">
        <v>0</v>
      </c>
      <c r="F334" s="59">
        <v>1</v>
      </c>
    </row>
    <row r="335" spans="2:6" ht="12.75">
      <c r="B335" s="74">
        <v>331</v>
      </c>
      <c r="C335" s="491"/>
      <c r="D335" s="37" t="s">
        <v>414</v>
      </c>
      <c r="E335" s="144">
        <v>0</v>
      </c>
      <c r="F335" s="59">
        <v>1</v>
      </c>
    </row>
    <row r="336" spans="2:6" ht="12.75">
      <c r="B336" s="74">
        <v>332</v>
      </c>
      <c r="C336" s="491"/>
      <c r="D336" s="37" t="s">
        <v>640</v>
      </c>
      <c r="E336" s="144">
        <v>0</v>
      </c>
      <c r="F336" s="59">
        <v>1</v>
      </c>
    </row>
    <row r="337" spans="2:6" ht="12.75">
      <c r="B337" s="74">
        <v>333</v>
      </c>
      <c r="C337" s="491"/>
      <c r="D337" s="37" t="s">
        <v>35</v>
      </c>
      <c r="E337" s="59">
        <v>1</v>
      </c>
      <c r="F337" s="144">
        <v>0</v>
      </c>
    </row>
    <row r="338" spans="2:6" ht="12.75">
      <c r="B338" s="74">
        <v>334</v>
      </c>
      <c r="C338" s="491"/>
      <c r="D338" s="37" t="s">
        <v>232</v>
      </c>
      <c r="E338" s="144">
        <v>0</v>
      </c>
      <c r="F338" s="59">
        <v>1</v>
      </c>
    </row>
    <row r="339" spans="2:6" ht="12.75">
      <c r="B339" s="74">
        <v>335</v>
      </c>
      <c r="C339" s="491"/>
      <c r="D339" s="37" t="s">
        <v>395</v>
      </c>
      <c r="E339" s="59">
        <v>1</v>
      </c>
      <c r="F339" s="144">
        <v>0</v>
      </c>
    </row>
    <row r="340" spans="2:6" ht="12.75">
      <c r="B340" s="74">
        <v>336</v>
      </c>
      <c r="C340" s="491"/>
      <c r="D340" s="37" t="s">
        <v>193</v>
      </c>
      <c r="E340" s="144">
        <v>0</v>
      </c>
      <c r="F340" s="59">
        <v>1</v>
      </c>
    </row>
    <row r="341" spans="2:6" ht="12.75">
      <c r="B341" s="74">
        <v>337</v>
      </c>
      <c r="C341" s="491"/>
      <c r="D341" s="37" t="s">
        <v>714</v>
      </c>
      <c r="E341" s="144">
        <v>0</v>
      </c>
      <c r="F341" s="59">
        <v>1</v>
      </c>
    </row>
    <row r="342" spans="2:6" ht="12.75">
      <c r="B342" s="74">
        <v>338</v>
      </c>
      <c r="C342" s="491"/>
      <c r="D342" s="37" t="s">
        <v>749</v>
      </c>
      <c r="E342" s="144">
        <v>0</v>
      </c>
      <c r="F342" s="59">
        <v>1</v>
      </c>
    </row>
    <row r="343" spans="2:6" ht="12.75">
      <c r="B343" s="74">
        <v>339</v>
      </c>
      <c r="C343" s="491"/>
      <c r="D343" s="37" t="s">
        <v>984</v>
      </c>
      <c r="E343" s="144">
        <v>0</v>
      </c>
      <c r="F343" s="59">
        <v>1</v>
      </c>
    </row>
    <row r="344" spans="2:6" ht="12.75">
      <c r="B344" s="74">
        <v>340</v>
      </c>
      <c r="C344" s="491"/>
      <c r="D344" s="37" t="s">
        <v>1033</v>
      </c>
      <c r="E344" s="144">
        <v>0</v>
      </c>
      <c r="F344" s="59">
        <v>1</v>
      </c>
    </row>
    <row r="345" spans="2:6" ht="12.75">
      <c r="B345" s="74">
        <v>341</v>
      </c>
      <c r="C345" s="491"/>
      <c r="D345" s="37" t="s">
        <v>1005</v>
      </c>
      <c r="E345" s="144">
        <v>0</v>
      </c>
      <c r="F345" s="59">
        <v>1</v>
      </c>
    </row>
    <row r="346" spans="2:6" ht="12.75">
      <c r="B346" s="74">
        <v>342</v>
      </c>
      <c r="C346" s="482" t="s">
        <v>469</v>
      </c>
      <c r="D346" s="37" t="s">
        <v>287</v>
      </c>
      <c r="E346" s="59">
        <v>1</v>
      </c>
      <c r="F346" s="144">
        <v>0</v>
      </c>
    </row>
    <row r="347" spans="2:6" ht="12.75">
      <c r="B347" s="74">
        <v>343</v>
      </c>
      <c r="C347" s="482"/>
      <c r="D347" s="37" t="s">
        <v>644</v>
      </c>
      <c r="E347" s="59">
        <v>1</v>
      </c>
      <c r="F347" s="144">
        <v>0</v>
      </c>
    </row>
    <row r="348" spans="2:6" ht="12.75">
      <c r="B348" s="74">
        <v>344</v>
      </c>
      <c r="C348" s="482"/>
      <c r="D348" s="37" t="s">
        <v>164</v>
      </c>
      <c r="E348" s="59">
        <v>1</v>
      </c>
      <c r="F348" s="144">
        <v>0</v>
      </c>
    </row>
    <row r="349" spans="2:6" ht="12.75">
      <c r="B349" s="74">
        <v>345</v>
      </c>
      <c r="C349" s="482"/>
      <c r="D349" s="37" t="s">
        <v>652</v>
      </c>
      <c r="E349" s="59">
        <v>1</v>
      </c>
      <c r="F349" s="144">
        <v>0</v>
      </c>
    </row>
    <row r="350" spans="2:6" ht="12.75">
      <c r="B350" s="74">
        <v>346</v>
      </c>
      <c r="C350" s="482" t="s">
        <v>143</v>
      </c>
      <c r="D350" s="37" t="s">
        <v>192</v>
      </c>
      <c r="E350" s="59">
        <v>1</v>
      </c>
      <c r="F350" s="144">
        <v>0</v>
      </c>
    </row>
    <row r="351" spans="2:6" ht="12.75">
      <c r="B351" s="74">
        <v>347</v>
      </c>
      <c r="C351" s="482"/>
      <c r="D351" s="37" t="s">
        <v>645</v>
      </c>
      <c r="E351" s="59">
        <v>1</v>
      </c>
      <c r="F351" s="144">
        <v>0</v>
      </c>
    </row>
    <row r="352" spans="2:6" ht="12.75">
      <c r="B352" s="74">
        <v>348</v>
      </c>
      <c r="C352" s="482"/>
      <c r="D352" s="53" t="s">
        <v>314</v>
      </c>
      <c r="E352" s="59">
        <v>1</v>
      </c>
      <c r="F352" s="144">
        <v>0</v>
      </c>
    </row>
    <row r="353" spans="2:6" ht="12.75">
      <c r="B353" s="74">
        <v>349</v>
      </c>
      <c r="C353" s="482"/>
      <c r="D353" s="219" t="s">
        <v>674</v>
      </c>
      <c r="E353" s="144">
        <v>0</v>
      </c>
      <c r="F353" s="59">
        <v>1</v>
      </c>
    </row>
    <row r="354" spans="2:6" ht="12.75">
      <c r="B354" s="74">
        <v>350</v>
      </c>
      <c r="C354" s="482"/>
      <c r="D354" s="76" t="s">
        <v>438</v>
      </c>
      <c r="E354" s="59">
        <v>1</v>
      </c>
      <c r="F354" s="144">
        <v>0</v>
      </c>
    </row>
    <row r="355" spans="2:6" ht="12.75">
      <c r="B355" s="74">
        <v>351</v>
      </c>
      <c r="C355" s="482"/>
      <c r="D355" s="37" t="s">
        <v>396</v>
      </c>
      <c r="E355" s="59">
        <v>1</v>
      </c>
      <c r="F355" s="144">
        <v>0</v>
      </c>
    </row>
    <row r="356" spans="2:6" ht="12.75">
      <c r="B356" s="74">
        <v>352</v>
      </c>
      <c r="C356" s="482"/>
      <c r="D356" s="37" t="s">
        <v>182</v>
      </c>
      <c r="E356" s="59">
        <v>1</v>
      </c>
      <c r="F356" s="144">
        <v>0</v>
      </c>
    </row>
    <row r="357" spans="2:6" ht="12.75">
      <c r="B357" s="74">
        <v>353</v>
      </c>
      <c r="C357" s="482"/>
      <c r="D357" s="37" t="s">
        <v>142</v>
      </c>
      <c r="E357" s="59">
        <v>1</v>
      </c>
      <c r="F357" s="144">
        <v>0</v>
      </c>
    </row>
    <row r="358" spans="2:6" ht="12.75">
      <c r="B358" s="74">
        <v>354</v>
      </c>
      <c r="C358" s="482"/>
      <c r="D358" s="37" t="s">
        <v>302</v>
      </c>
      <c r="E358" s="59">
        <v>1</v>
      </c>
      <c r="F358" s="144">
        <v>0</v>
      </c>
    </row>
    <row r="359" spans="2:6" ht="12.75">
      <c r="B359" s="74">
        <v>355</v>
      </c>
      <c r="C359" s="482"/>
      <c r="D359" s="37" t="s">
        <v>170</v>
      </c>
      <c r="E359" s="59">
        <v>1</v>
      </c>
      <c r="F359" s="144">
        <v>0</v>
      </c>
    </row>
    <row r="360" spans="2:6" ht="12.75">
      <c r="B360" s="74">
        <v>356</v>
      </c>
      <c r="C360" s="482"/>
      <c r="D360" s="37" t="s">
        <v>446</v>
      </c>
      <c r="E360" s="59">
        <v>1</v>
      </c>
      <c r="F360" s="144">
        <v>0</v>
      </c>
    </row>
    <row r="361" spans="2:6" ht="12.75">
      <c r="B361" s="74">
        <v>357</v>
      </c>
      <c r="C361" s="482"/>
      <c r="D361" s="39" t="s">
        <v>684</v>
      </c>
      <c r="E361" s="59">
        <v>1</v>
      </c>
      <c r="F361" s="144">
        <v>0</v>
      </c>
    </row>
    <row r="362" spans="2:6" ht="12.75">
      <c r="B362" s="74">
        <v>358</v>
      </c>
      <c r="C362" s="482"/>
      <c r="D362" s="37" t="s">
        <v>740</v>
      </c>
      <c r="E362" s="59">
        <v>1</v>
      </c>
      <c r="F362" s="144">
        <v>0</v>
      </c>
    </row>
    <row r="363" spans="2:6" ht="12.75">
      <c r="B363" s="74">
        <v>359</v>
      </c>
      <c r="C363" s="482"/>
      <c r="D363" s="37" t="s">
        <v>1023</v>
      </c>
      <c r="E363" s="59">
        <v>1</v>
      </c>
      <c r="F363" s="144">
        <v>0</v>
      </c>
    </row>
    <row r="364" spans="2:6" ht="12.75">
      <c r="B364" s="74">
        <v>360</v>
      </c>
      <c r="C364" s="482"/>
      <c r="D364" s="37" t="s">
        <v>1022</v>
      </c>
      <c r="E364" s="59">
        <v>1</v>
      </c>
      <c r="F364" s="144">
        <v>0</v>
      </c>
    </row>
    <row r="365" spans="2:6" ht="12.75">
      <c r="B365" s="74">
        <v>361</v>
      </c>
      <c r="C365" s="482"/>
      <c r="D365" s="37" t="s">
        <v>1057</v>
      </c>
      <c r="E365" s="81">
        <v>1</v>
      </c>
      <c r="F365" s="144">
        <v>0</v>
      </c>
    </row>
    <row r="366" spans="2:6" ht="12.75">
      <c r="B366" s="74">
        <v>362</v>
      </c>
      <c r="C366" s="488" t="s">
        <v>27</v>
      </c>
      <c r="D366" s="37" t="s">
        <v>211</v>
      </c>
      <c r="E366" s="144">
        <v>0</v>
      </c>
      <c r="F366" s="59">
        <v>1</v>
      </c>
    </row>
    <row r="367" spans="2:6" ht="12.75">
      <c r="B367" s="74">
        <v>363</v>
      </c>
      <c r="C367" s="489"/>
      <c r="D367" s="37" t="s">
        <v>47</v>
      </c>
      <c r="E367" s="59">
        <v>1</v>
      </c>
      <c r="F367" s="144">
        <v>0</v>
      </c>
    </row>
    <row r="368" spans="2:6" ht="12.75">
      <c r="B368" s="74">
        <v>364</v>
      </c>
      <c r="C368" s="489"/>
      <c r="D368" s="37" t="s">
        <v>175</v>
      </c>
      <c r="E368" s="144">
        <v>0</v>
      </c>
      <c r="F368" s="59">
        <v>1</v>
      </c>
    </row>
    <row r="369" spans="2:6" ht="12.75">
      <c r="B369" s="74">
        <v>365</v>
      </c>
      <c r="C369" s="489"/>
      <c r="D369" s="37" t="s">
        <v>264</v>
      </c>
      <c r="E369" s="59">
        <v>1</v>
      </c>
      <c r="F369" s="144">
        <v>0</v>
      </c>
    </row>
    <row r="370" spans="2:6" ht="12.75">
      <c r="B370" s="74">
        <v>366</v>
      </c>
      <c r="C370" s="489"/>
      <c r="D370" s="53" t="s">
        <v>554</v>
      </c>
      <c r="E370" s="59">
        <v>0</v>
      </c>
      <c r="F370" s="144">
        <v>1</v>
      </c>
    </row>
    <row r="371" spans="2:6" ht="12.75">
      <c r="B371" s="74">
        <v>367</v>
      </c>
      <c r="C371" s="489"/>
      <c r="D371" s="37" t="s">
        <v>303</v>
      </c>
      <c r="E371" s="59">
        <v>1</v>
      </c>
      <c r="F371" s="144">
        <v>0</v>
      </c>
    </row>
    <row r="372" spans="2:6" ht="12.75">
      <c r="B372" s="74">
        <v>368</v>
      </c>
      <c r="C372" s="489"/>
      <c r="D372" s="37" t="s">
        <v>184</v>
      </c>
      <c r="E372" s="144">
        <v>0</v>
      </c>
      <c r="F372" s="59">
        <v>1</v>
      </c>
    </row>
    <row r="373" spans="2:6" ht="12.75">
      <c r="B373" s="74">
        <v>369</v>
      </c>
      <c r="C373" s="489"/>
      <c r="D373" s="53" t="s">
        <v>547</v>
      </c>
      <c r="E373" s="59">
        <v>0</v>
      </c>
      <c r="F373" s="144">
        <v>1</v>
      </c>
    </row>
    <row r="374" spans="2:6" ht="12.75">
      <c r="B374" s="74">
        <v>370</v>
      </c>
      <c r="C374" s="489"/>
      <c r="D374" s="37" t="s">
        <v>155</v>
      </c>
      <c r="E374" s="144">
        <v>0</v>
      </c>
      <c r="F374" s="59">
        <v>1</v>
      </c>
    </row>
    <row r="375" spans="2:6" ht="12.75">
      <c r="B375" s="74">
        <v>371</v>
      </c>
      <c r="C375" s="489"/>
      <c r="D375" s="37" t="s">
        <v>25</v>
      </c>
      <c r="E375" s="59">
        <v>1</v>
      </c>
      <c r="F375" s="144">
        <v>0</v>
      </c>
    </row>
    <row r="376" spans="2:6" ht="12.75">
      <c r="B376" s="74">
        <v>372</v>
      </c>
      <c r="C376" s="489"/>
      <c r="D376" s="37" t="s">
        <v>210</v>
      </c>
      <c r="E376" s="59">
        <v>1</v>
      </c>
      <c r="F376" s="144">
        <v>0</v>
      </c>
    </row>
    <row r="377" spans="2:6" ht="12.75">
      <c r="B377" s="74">
        <v>373</v>
      </c>
      <c r="C377" s="489"/>
      <c r="D377" s="53" t="s">
        <v>512</v>
      </c>
      <c r="E377" s="59">
        <v>1</v>
      </c>
      <c r="F377" s="144">
        <v>0</v>
      </c>
    </row>
    <row r="378" spans="2:6" ht="12.75">
      <c r="B378" s="74">
        <v>374</v>
      </c>
      <c r="C378" s="489"/>
      <c r="D378" s="150" t="s">
        <v>651</v>
      </c>
      <c r="E378" s="59">
        <v>0</v>
      </c>
      <c r="F378" s="144">
        <v>1</v>
      </c>
    </row>
    <row r="379" spans="2:6" ht="12.75">
      <c r="B379" s="74">
        <v>375</v>
      </c>
      <c r="C379" s="489"/>
      <c r="D379" s="37" t="s">
        <v>138</v>
      </c>
      <c r="E379" s="59">
        <v>1</v>
      </c>
      <c r="F379" s="144">
        <v>0</v>
      </c>
    </row>
    <row r="380" spans="2:6" ht="12.75">
      <c r="B380" s="74">
        <v>376</v>
      </c>
      <c r="C380" s="489"/>
      <c r="D380" s="234" t="s">
        <v>668</v>
      </c>
      <c r="E380" s="59">
        <v>1</v>
      </c>
      <c r="F380" s="144">
        <v>0</v>
      </c>
    </row>
    <row r="381" spans="2:6" ht="12.75">
      <c r="B381" s="74">
        <v>377</v>
      </c>
      <c r="C381" s="489"/>
      <c r="D381" s="37" t="s">
        <v>86</v>
      </c>
      <c r="E381" s="59">
        <v>1</v>
      </c>
      <c r="F381" s="144">
        <v>0</v>
      </c>
    </row>
    <row r="382" spans="2:6" ht="12.75">
      <c r="B382" s="74">
        <v>378</v>
      </c>
      <c r="C382" s="489"/>
      <c r="D382" s="53" t="s">
        <v>506</v>
      </c>
      <c r="E382" s="59">
        <v>1</v>
      </c>
      <c r="F382" s="144">
        <v>0</v>
      </c>
    </row>
    <row r="383" spans="2:6" ht="12.75">
      <c r="B383" s="74">
        <v>379</v>
      </c>
      <c r="C383" s="489"/>
      <c r="D383" s="150" t="s">
        <v>647</v>
      </c>
      <c r="E383" s="59">
        <v>0</v>
      </c>
      <c r="F383" s="144">
        <v>1</v>
      </c>
    </row>
    <row r="384" spans="2:6" ht="12.75">
      <c r="B384" s="74">
        <v>380</v>
      </c>
      <c r="C384" s="489"/>
      <c r="D384" s="37" t="s">
        <v>505</v>
      </c>
      <c r="E384" s="59">
        <v>1</v>
      </c>
      <c r="F384" s="144">
        <v>0</v>
      </c>
    </row>
    <row r="385" spans="2:6" ht="12.75">
      <c r="B385" s="74">
        <v>381</v>
      </c>
      <c r="C385" s="489"/>
      <c r="D385" s="53" t="s">
        <v>344</v>
      </c>
      <c r="E385" s="59">
        <v>1</v>
      </c>
      <c r="F385" s="144">
        <v>0</v>
      </c>
    </row>
    <row r="386" spans="2:6" ht="12.75">
      <c r="B386" s="74">
        <v>382</v>
      </c>
      <c r="C386" s="489"/>
      <c r="D386" s="150" t="s">
        <v>582</v>
      </c>
      <c r="E386" s="59">
        <v>1</v>
      </c>
      <c r="F386" s="144">
        <v>0</v>
      </c>
    </row>
    <row r="387" spans="2:6" ht="12.75">
      <c r="B387" s="74">
        <v>383</v>
      </c>
      <c r="C387" s="489"/>
      <c r="D387" s="37" t="s">
        <v>274</v>
      </c>
      <c r="E387" s="59">
        <v>1</v>
      </c>
      <c r="F387" s="144">
        <v>0</v>
      </c>
    </row>
    <row r="388" spans="2:6" ht="12.75">
      <c r="B388" s="74">
        <v>384</v>
      </c>
      <c r="C388" s="489"/>
      <c r="D388" s="37" t="s">
        <v>65</v>
      </c>
      <c r="E388" s="59">
        <v>0</v>
      </c>
      <c r="F388" s="144">
        <v>1</v>
      </c>
    </row>
    <row r="389" spans="2:6" ht="12.75">
      <c r="B389" s="74">
        <v>385</v>
      </c>
      <c r="C389" s="489"/>
      <c r="D389" s="256" t="s">
        <v>709</v>
      </c>
      <c r="E389" s="144">
        <v>0</v>
      </c>
      <c r="F389" s="59">
        <v>1</v>
      </c>
    </row>
    <row r="390" spans="2:6" ht="12.75">
      <c r="B390" s="74">
        <v>386</v>
      </c>
      <c r="C390" s="489"/>
      <c r="D390" s="234" t="s">
        <v>715</v>
      </c>
      <c r="E390" s="144">
        <v>0</v>
      </c>
      <c r="F390" s="59">
        <v>1</v>
      </c>
    </row>
    <row r="391" spans="2:6" ht="12.75">
      <c r="B391" s="74">
        <v>387</v>
      </c>
      <c r="C391" s="489"/>
      <c r="D391" s="285" t="s">
        <v>968</v>
      </c>
      <c r="E391" s="59">
        <v>1</v>
      </c>
      <c r="F391" s="144">
        <v>0</v>
      </c>
    </row>
    <row r="392" spans="2:6" ht="12.75">
      <c r="B392" s="74">
        <v>388</v>
      </c>
      <c r="C392" s="489"/>
      <c r="D392" s="37" t="s">
        <v>1055</v>
      </c>
      <c r="E392" s="59">
        <v>0</v>
      </c>
      <c r="F392" s="144">
        <v>1</v>
      </c>
    </row>
    <row r="393" spans="2:6" ht="12.75">
      <c r="B393" s="74">
        <v>389</v>
      </c>
      <c r="C393" s="490"/>
      <c r="D393" s="336" t="s">
        <v>1105</v>
      </c>
      <c r="E393" s="59">
        <v>0</v>
      </c>
      <c r="F393" s="144">
        <v>1</v>
      </c>
    </row>
    <row r="394" spans="2:6" ht="12.75">
      <c r="B394" s="74">
        <v>390</v>
      </c>
      <c r="C394" s="483" t="s">
        <v>531</v>
      </c>
      <c r="D394" s="53" t="s">
        <v>540</v>
      </c>
      <c r="E394" s="213">
        <v>0</v>
      </c>
      <c r="F394" s="213">
        <v>1</v>
      </c>
    </row>
    <row r="395" spans="2:6" ht="12.75">
      <c r="B395" s="74">
        <v>391</v>
      </c>
      <c r="C395" s="483"/>
      <c r="D395" s="287" t="s">
        <v>532</v>
      </c>
      <c r="E395" s="59">
        <v>0</v>
      </c>
      <c r="F395" s="144">
        <v>1</v>
      </c>
    </row>
    <row r="396" spans="2:6" ht="12.75">
      <c r="B396" s="74">
        <v>392</v>
      </c>
      <c r="C396" s="483"/>
      <c r="D396" s="37" t="s">
        <v>1059</v>
      </c>
      <c r="E396" s="59">
        <v>0</v>
      </c>
      <c r="F396" s="144">
        <v>1</v>
      </c>
    </row>
    <row r="397" spans="2:6" ht="12.75">
      <c r="B397" s="74">
        <v>393</v>
      </c>
      <c r="C397" s="482" t="s">
        <v>157</v>
      </c>
      <c r="D397" s="37" t="s">
        <v>646</v>
      </c>
      <c r="E397" s="144">
        <v>0</v>
      </c>
      <c r="F397" s="59">
        <v>1</v>
      </c>
    </row>
    <row r="398" spans="2:6" ht="12.75">
      <c r="B398" s="74">
        <v>394</v>
      </c>
      <c r="C398" s="482"/>
      <c r="D398" s="37" t="s">
        <v>16</v>
      </c>
      <c r="E398" s="59">
        <v>1</v>
      </c>
      <c r="F398" s="144">
        <v>0</v>
      </c>
    </row>
    <row r="399" spans="2:6" ht="12.75">
      <c r="B399" s="74">
        <v>395</v>
      </c>
      <c r="C399" s="482"/>
      <c r="D399" s="37" t="s">
        <v>21</v>
      </c>
      <c r="E399" s="59">
        <v>1</v>
      </c>
      <c r="F399" s="144">
        <v>0</v>
      </c>
    </row>
    <row r="400" spans="2:6" ht="12.75">
      <c r="B400" s="74">
        <v>396</v>
      </c>
      <c r="C400" s="482"/>
      <c r="D400" s="37" t="s">
        <v>90</v>
      </c>
      <c r="E400" s="59">
        <v>1</v>
      </c>
      <c r="F400" s="144">
        <v>0</v>
      </c>
    </row>
    <row r="401" spans="2:6" ht="12.75">
      <c r="B401" s="74">
        <v>397</v>
      </c>
      <c r="C401" s="482"/>
      <c r="D401" s="37" t="s">
        <v>172</v>
      </c>
      <c r="E401" s="59">
        <v>1</v>
      </c>
      <c r="F401" s="144">
        <v>0</v>
      </c>
    </row>
    <row r="402" spans="2:6" ht="12.75">
      <c r="B402" s="74">
        <v>398</v>
      </c>
      <c r="C402" s="482"/>
      <c r="D402" s="37" t="s">
        <v>249</v>
      </c>
      <c r="E402" s="144">
        <v>0</v>
      </c>
      <c r="F402" s="59">
        <v>1</v>
      </c>
    </row>
    <row r="403" spans="2:6" ht="12.75">
      <c r="B403" s="74">
        <v>399</v>
      </c>
      <c r="C403" s="482"/>
      <c r="D403" s="37" t="s">
        <v>404</v>
      </c>
      <c r="E403" s="81">
        <v>1</v>
      </c>
      <c r="F403" s="144">
        <v>0</v>
      </c>
    </row>
    <row r="404" spans="2:6" ht="12.75">
      <c r="B404" s="74">
        <v>400</v>
      </c>
      <c r="C404" s="482"/>
      <c r="D404" s="37" t="s">
        <v>92</v>
      </c>
      <c r="E404" s="81">
        <v>1</v>
      </c>
      <c r="F404" s="144">
        <v>0</v>
      </c>
    </row>
    <row r="405" spans="2:6" ht="12.75">
      <c r="B405" s="74">
        <v>401</v>
      </c>
      <c r="C405" s="482"/>
      <c r="D405" s="37" t="s">
        <v>561</v>
      </c>
      <c r="E405" s="144">
        <v>1</v>
      </c>
      <c r="F405" s="59">
        <v>0</v>
      </c>
    </row>
    <row r="406" spans="2:6" ht="12.75">
      <c r="B406" s="74">
        <v>402</v>
      </c>
      <c r="C406" s="482"/>
      <c r="D406" s="37" t="s">
        <v>91</v>
      </c>
      <c r="E406" s="81">
        <v>1</v>
      </c>
      <c r="F406" s="144">
        <v>0</v>
      </c>
    </row>
    <row r="407" spans="2:6" ht="12.75">
      <c r="B407" s="74">
        <v>403</v>
      </c>
      <c r="C407" s="482"/>
      <c r="D407" s="37" t="s">
        <v>339</v>
      </c>
      <c r="E407" s="144">
        <v>0</v>
      </c>
      <c r="F407" s="59">
        <v>1</v>
      </c>
    </row>
    <row r="408" spans="2:6" ht="12.75">
      <c r="B408" s="74">
        <v>404</v>
      </c>
      <c r="C408" s="482"/>
      <c r="D408" s="37" t="s">
        <v>63</v>
      </c>
      <c r="E408" s="59">
        <v>1</v>
      </c>
      <c r="F408" s="144">
        <v>0</v>
      </c>
    </row>
    <row r="409" spans="2:6" ht="12.75">
      <c r="B409" s="74">
        <v>405</v>
      </c>
      <c r="C409" s="482"/>
      <c r="D409" s="37" t="s">
        <v>235</v>
      </c>
      <c r="E409" s="59">
        <v>1</v>
      </c>
      <c r="F409" s="144">
        <v>0</v>
      </c>
    </row>
    <row r="410" spans="2:6" ht="12.75">
      <c r="B410" s="74">
        <v>406</v>
      </c>
      <c r="C410" s="482"/>
      <c r="D410" s="37" t="s">
        <v>312</v>
      </c>
      <c r="E410" s="59">
        <v>1</v>
      </c>
      <c r="F410" s="144">
        <v>0</v>
      </c>
    </row>
    <row r="411" spans="2:7" ht="12.75">
      <c r="B411" s="74">
        <v>407</v>
      </c>
      <c r="C411" s="482"/>
      <c r="D411" s="53" t="s">
        <v>576</v>
      </c>
      <c r="E411" s="59">
        <v>0</v>
      </c>
      <c r="F411" s="144">
        <v>1</v>
      </c>
      <c r="G411" s="288"/>
    </row>
    <row r="412" spans="2:6" ht="12.75">
      <c r="B412" s="74">
        <v>408</v>
      </c>
      <c r="C412" s="482"/>
      <c r="D412" s="53" t="s">
        <v>574</v>
      </c>
      <c r="E412" s="59">
        <v>1</v>
      </c>
      <c r="F412" s="144">
        <v>0</v>
      </c>
    </row>
    <row r="413" spans="2:6" ht="12.75">
      <c r="B413" s="74">
        <v>409</v>
      </c>
      <c r="C413" s="482"/>
      <c r="D413" s="37" t="s">
        <v>225</v>
      </c>
      <c r="E413" s="144">
        <v>0</v>
      </c>
      <c r="F413" s="59">
        <v>1</v>
      </c>
    </row>
    <row r="414" spans="2:6" ht="12.75">
      <c r="B414" s="74">
        <v>410</v>
      </c>
      <c r="C414" s="482"/>
      <c r="D414" s="37" t="s">
        <v>299</v>
      </c>
      <c r="E414" s="144">
        <v>0</v>
      </c>
      <c r="F414" s="59">
        <v>1</v>
      </c>
    </row>
    <row r="415" spans="2:6" ht="12.75">
      <c r="B415" s="74">
        <v>411</v>
      </c>
      <c r="C415" s="482"/>
      <c r="D415" s="37" t="s">
        <v>61</v>
      </c>
      <c r="E415" s="59">
        <v>1</v>
      </c>
      <c r="F415" s="144">
        <v>0</v>
      </c>
    </row>
    <row r="416" spans="2:6" ht="12.75">
      <c r="B416" s="74">
        <v>412</v>
      </c>
      <c r="C416" s="482"/>
      <c r="D416" s="37" t="s">
        <v>686</v>
      </c>
      <c r="E416" s="59">
        <v>0</v>
      </c>
      <c r="F416" s="144">
        <v>1</v>
      </c>
    </row>
    <row r="417" spans="2:6" ht="12.75">
      <c r="B417" s="74">
        <v>413</v>
      </c>
      <c r="C417" s="482"/>
      <c r="D417" s="37" t="s">
        <v>221</v>
      </c>
      <c r="E417" s="59">
        <v>1</v>
      </c>
      <c r="F417" s="144">
        <v>0</v>
      </c>
    </row>
    <row r="418" spans="2:6" ht="12.75">
      <c r="B418" s="74">
        <v>414</v>
      </c>
      <c r="C418" s="482"/>
      <c r="D418" s="37" t="s">
        <v>436</v>
      </c>
      <c r="E418" s="144">
        <v>0</v>
      </c>
      <c r="F418" s="81">
        <v>1</v>
      </c>
    </row>
    <row r="419" spans="2:6" ht="12.75">
      <c r="B419" s="74">
        <v>415</v>
      </c>
      <c r="C419" s="482"/>
      <c r="D419" s="37" t="s">
        <v>241</v>
      </c>
      <c r="E419" s="144">
        <v>0</v>
      </c>
      <c r="F419" s="59">
        <v>1</v>
      </c>
    </row>
    <row r="420" spans="2:6" ht="12.75">
      <c r="B420" s="74">
        <v>416</v>
      </c>
      <c r="C420" s="482"/>
      <c r="D420" s="37" t="s">
        <v>70</v>
      </c>
      <c r="E420" s="59">
        <v>1</v>
      </c>
      <c r="F420" s="144">
        <v>0</v>
      </c>
    </row>
    <row r="421" spans="2:6" ht="12.75">
      <c r="B421" s="74">
        <v>417</v>
      </c>
      <c r="C421" s="482"/>
      <c r="D421" s="37" t="s">
        <v>178</v>
      </c>
      <c r="E421" s="59">
        <v>1</v>
      </c>
      <c r="F421" s="144">
        <v>0</v>
      </c>
    </row>
    <row r="422" spans="2:6" ht="12.75">
      <c r="B422" s="74">
        <v>418</v>
      </c>
      <c r="C422" s="482"/>
      <c r="D422" s="37" t="s">
        <v>258</v>
      </c>
      <c r="E422" s="144">
        <v>0</v>
      </c>
      <c r="F422" s="59">
        <v>1</v>
      </c>
    </row>
    <row r="423" spans="2:6" ht="12.75">
      <c r="B423" s="74">
        <v>419</v>
      </c>
      <c r="C423" s="482"/>
      <c r="D423" s="37" t="s">
        <v>54</v>
      </c>
      <c r="E423" s="59">
        <v>1</v>
      </c>
      <c r="F423" s="144">
        <v>0</v>
      </c>
    </row>
    <row r="424" spans="2:6" ht="12.75">
      <c r="B424" s="74">
        <v>420</v>
      </c>
      <c r="C424" s="482"/>
      <c r="D424" s="37" t="s">
        <v>311</v>
      </c>
      <c r="E424" s="59">
        <v>1</v>
      </c>
      <c r="F424" s="144">
        <v>0</v>
      </c>
    </row>
    <row r="425" spans="2:6" ht="12.75">
      <c r="B425" s="74">
        <v>421</v>
      </c>
      <c r="C425" s="482"/>
      <c r="D425" s="37" t="s">
        <v>556</v>
      </c>
      <c r="E425" s="144">
        <v>1</v>
      </c>
      <c r="F425" s="59">
        <v>0</v>
      </c>
    </row>
    <row r="426" spans="2:6" ht="12.75">
      <c r="B426" s="74">
        <v>422</v>
      </c>
      <c r="C426" s="482"/>
      <c r="D426" s="37" t="s">
        <v>685</v>
      </c>
      <c r="E426" s="144">
        <v>0</v>
      </c>
      <c r="F426" s="59">
        <v>1</v>
      </c>
    </row>
    <row r="427" spans="2:6" ht="12.75">
      <c r="B427" s="74">
        <v>423</v>
      </c>
      <c r="C427" s="482"/>
      <c r="D427" s="37" t="s">
        <v>183</v>
      </c>
      <c r="E427" s="144">
        <v>0</v>
      </c>
      <c r="F427" s="59">
        <v>1</v>
      </c>
    </row>
    <row r="428" spans="2:6" ht="12.75">
      <c r="B428" s="74">
        <v>424</v>
      </c>
      <c r="C428" s="482"/>
      <c r="D428" s="37" t="s">
        <v>174</v>
      </c>
      <c r="E428" s="144">
        <v>0</v>
      </c>
      <c r="F428" s="59">
        <v>1</v>
      </c>
    </row>
    <row r="429" spans="2:6" ht="12.75">
      <c r="B429" s="74">
        <v>425</v>
      </c>
      <c r="C429" s="491" t="s">
        <v>494</v>
      </c>
      <c r="D429" s="37" t="s">
        <v>350</v>
      </c>
      <c r="E429" s="59">
        <v>1</v>
      </c>
      <c r="F429" s="144">
        <v>0</v>
      </c>
    </row>
    <row r="430" spans="2:6" ht="12.75">
      <c r="B430" s="74">
        <v>426</v>
      </c>
      <c r="C430" s="491"/>
      <c r="D430" s="37" t="s">
        <v>11</v>
      </c>
      <c r="E430" s="59">
        <v>1</v>
      </c>
      <c r="F430" s="144">
        <v>0</v>
      </c>
    </row>
    <row r="431" spans="2:6" ht="12.75">
      <c r="B431" s="74">
        <v>427</v>
      </c>
      <c r="C431" s="491"/>
      <c r="D431" s="37" t="s">
        <v>358</v>
      </c>
      <c r="E431" s="59">
        <v>1</v>
      </c>
      <c r="F431" s="144">
        <v>0</v>
      </c>
    </row>
    <row r="432" spans="2:6" ht="12.75">
      <c r="B432" s="74">
        <v>428</v>
      </c>
      <c r="C432" s="491"/>
      <c r="D432" s="37" t="s">
        <v>399</v>
      </c>
      <c r="E432" s="81">
        <v>1</v>
      </c>
      <c r="F432" s="144">
        <v>0</v>
      </c>
    </row>
    <row r="433" spans="2:6" ht="12.75">
      <c r="B433" s="74">
        <v>429</v>
      </c>
      <c r="C433" s="491"/>
      <c r="D433" s="37" t="s">
        <v>377</v>
      </c>
      <c r="E433" s="144">
        <v>0</v>
      </c>
      <c r="F433" s="59">
        <v>1</v>
      </c>
    </row>
    <row r="434" spans="2:6" ht="12.75">
      <c r="B434" s="74">
        <v>430</v>
      </c>
      <c r="C434" s="491"/>
      <c r="D434" s="37" t="s">
        <v>380</v>
      </c>
      <c r="E434" s="144">
        <v>0</v>
      </c>
      <c r="F434" s="59">
        <v>1</v>
      </c>
    </row>
    <row r="435" spans="2:6" ht="12.75">
      <c r="B435" s="74">
        <v>431</v>
      </c>
      <c r="C435" s="491"/>
      <c r="D435" s="37" t="s">
        <v>611</v>
      </c>
      <c r="E435" s="144">
        <v>0</v>
      </c>
      <c r="F435" s="59">
        <v>1</v>
      </c>
    </row>
    <row r="436" spans="2:6" ht="12.75">
      <c r="B436" s="74">
        <v>432</v>
      </c>
      <c r="C436" s="491"/>
      <c r="D436" s="37" t="s">
        <v>282</v>
      </c>
      <c r="E436" s="59">
        <v>1</v>
      </c>
      <c r="F436" s="144">
        <v>0</v>
      </c>
    </row>
    <row r="437" spans="2:6" ht="12.75">
      <c r="B437" s="74">
        <v>433</v>
      </c>
      <c r="C437" s="491"/>
      <c r="D437" s="37" t="s">
        <v>606</v>
      </c>
      <c r="E437" s="59">
        <v>0</v>
      </c>
      <c r="F437" s="144">
        <v>1</v>
      </c>
    </row>
    <row r="438" spans="2:6" ht="12.75">
      <c r="B438" s="74">
        <v>434</v>
      </c>
      <c r="C438" s="491"/>
      <c r="D438" s="37" t="s">
        <v>705</v>
      </c>
      <c r="E438" s="144">
        <v>1</v>
      </c>
      <c r="F438" s="59">
        <v>0</v>
      </c>
    </row>
    <row r="439" spans="2:6" ht="12.75">
      <c r="B439" s="74">
        <v>435</v>
      </c>
      <c r="C439" s="491"/>
      <c r="D439" s="219" t="s">
        <v>730</v>
      </c>
      <c r="E439" s="144">
        <v>1</v>
      </c>
      <c r="F439" s="59">
        <v>0</v>
      </c>
    </row>
    <row r="440" spans="2:6" ht="12.75">
      <c r="B440" s="74">
        <v>436</v>
      </c>
      <c r="C440" s="491"/>
      <c r="D440" s="219" t="s">
        <v>735</v>
      </c>
      <c r="E440" s="59">
        <v>0</v>
      </c>
      <c r="F440" s="144">
        <v>1</v>
      </c>
    </row>
    <row r="441" spans="2:6" ht="12.75">
      <c r="B441" s="74">
        <v>437</v>
      </c>
      <c r="C441" s="491"/>
      <c r="D441" s="37" t="s">
        <v>741</v>
      </c>
      <c r="E441" s="144">
        <v>1</v>
      </c>
      <c r="F441" s="59">
        <v>0</v>
      </c>
    </row>
    <row r="442" spans="2:6" ht="12.75">
      <c r="B442" s="74">
        <v>438</v>
      </c>
      <c r="C442" s="491"/>
      <c r="D442" s="37" t="s">
        <v>742</v>
      </c>
      <c r="E442" s="144">
        <v>1</v>
      </c>
      <c r="F442" s="59">
        <v>0</v>
      </c>
    </row>
    <row r="443" spans="2:6" ht="12.75">
      <c r="B443" s="74">
        <v>439</v>
      </c>
      <c r="C443" s="491"/>
      <c r="D443" s="37" t="s">
        <v>754</v>
      </c>
      <c r="E443" s="59">
        <v>0</v>
      </c>
      <c r="F443" s="144">
        <v>1</v>
      </c>
    </row>
    <row r="444" spans="2:6" ht="12.75">
      <c r="B444" s="74">
        <v>440</v>
      </c>
      <c r="C444" s="491"/>
      <c r="D444" s="37" t="s">
        <v>756</v>
      </c>
      <c r="E444" s="59">
        <v>0</v>
      </c>
      <c r="F444" s="144">
        <v>1</v>
      </c>
    </row>
    <row r="445" spans="2:6" ht="12.75">
      <c r="B445" s="74">
        <v>441</v>
      </c>
      <c r="C445" s="491"/>
      <c r="D445" s="37" t="s">
        <v>957</v>
      </c>
      <c r="E445" s="144">
        <v>1</v>
      </c>
      <c r="F445" s="59">
        <v>0</v>
      </c>
    </row>
    <row r="446" spans="2:6" ht="12" customHeight="1">
      <c r="B446" s="74">
        <v>442</v>
      </c>
      <c r="C446" s="491"/>
      <c r="D446" s="285" t="s">
        <v>958</v>
      </c>
      <c r="E446" s="59">
        <v>0</v>
      </c>
      <c r="F446" s="144">
        <v>1</v>
      </c>
    </row>
    <row r="447" spans="2:6" ht="12" customHeight="1">
      <c r="B447" s="74">
        <v>443</v>
      </c>
      <c r="C447" s="491"/>
      <c r="D447" s="37" t="s">
        <v>961</v>
      </c>
      <c r="E447" s="59">
        <v>0</v>
      </c>
      <c r="F447" s="144">
        <v>1</v>
      </c>
    </row>
    <row r="448" spans="2:6" ht="12" customHeight="1">
      <c r="B448" s="74">
        <v>444</v>
      </c>
      <c r="C448" s="491"/>
      <c r="D448" s="37" t="s">
        <v>962</v>
      </c>
      <c r="E448" s="59">
        <v>0</v>
      </c>
      <c r="F448" s="144">
        <v>1</v>
      </c>
    </row>
    <row r="449" spans="2:6" ht="12" customHeight="1">
      <c r="B449" s="74">
        <v>445</v>
      </c>
      <c r="C449" s="491"/>
      <c r="D449" s="37" t="s">
        <v>991</v>
      </c>
      <c r="E449" s="59">
        <v>1</v>
      </c>
      <c r="F449" s="144">
        <v>0</v>
      </c>
    </row>
    <row r="450" spans="2:6" ht="12" customHeight="1">
      <c r="B450" s="74">
        <v>446</v>
      </c>
      <c r="C450" s="491"/>
      <c r="D450" s="37" t="s">
        <v>1003</v>
      </c>
      <c r="E450" s="59">
        <v>1</v>
      </c>
      <c r="F450" s="144">
        <v>0</v>
      </c>
    </row>
    <row r="451" spans="2:6" ht="12" customHeight="1">
      <c r="B451" s="74">
        <v>447</v>
      </c>
      <c r="C451" s="491"/>
      <c r="D451" s="37" t="s">
        <v>1004</v>
      </c>
      <c r="E451" s="59">
        <v>0</v>
      </c>
      <c r="F451" s="144">
        <v>1</v>
      </c>
    </row>
    <row r="452" spans="2:6" ht="12" customHeight="1">
      <c r="B452" s="74">
        <v>448</v>
      </c>
      <c r="C452" s="491"/>
      <c r="D452" s="37" t="s">
        <v>1036</v>
      </c>
      <c r="E452" s="59">
        <v>1</v>
      </c>
      <c r="F452" s="144">
        <v>0</v>
      </c>
    </row>
    <row r="453" spans="2:6" ht="12.75">
      <c r="B453" s="74">
        <v>449</v>
      </c>
      <c r="C453" s="488" t="s">
        <v>77</v>
      </c>
      <c r="D453" s="37" t="s">
        <v>76</v>
      </c>
      <c r="E453" s="59">
        <v>1</v>
      </c>
      <c r="F453" s="144">
        <v>0</v>
      </c>
    </row>
    <row r="454" spans="2:6" ht="12.75">
      <c r="B454" s="74">
        <v>450</v>
      </c>
      <c r="C454" s="489"/>
      <c r="D454" s="37" t="s">
        <v>410</v>
      </c>
      <c r="E454" s="144">
        <v>0</v>
      </c>
      <c r="F454" s="81">
        <v>1</v>
      </c>
    </row>
    <row r="455" spans="2:6" ht="12.75">
      <c r="B455" s="74">
        <v>451</v>
      </c>
      <c r="C455" s="489"/>
      <c r="D455" s="37" t="s">
        <v>524</v>
      </c>
      <c r="E455" s="59">
        <v>0</v>
      </c>
      <c r="F455" s="144">
        <v>1</v>
      </c>
    </row>
    <row r="456" spans="2:6" ht="12.75">
      <c r="B456" s="74">
        <v>452</v>
      </c>
      <c r="C456" s="489"/>
      <c r="D456" s="37" t="s">
        <v>191</v>
      </c>
      <c r="E456" s="59">
        <v>1</v>
      </c>
      <c r="F456" s="144">
        <v>0</v>
      </c>
    </row>
    <row r="457" spans="2:6" ht="25.5">
      <c r="B457" s="74">
        <v>453</v>
      </c>
      <c r="C457" s="489"/>
      <c r="D457" s="37" t="s">
        <v>290</v>
      </c>
      <c r="E457" s="59">
        <v>1</v>
      </c>
      <c r="F457" s="144">
        <v>0</v>
      </c>
    </row>
    <row r="458" spans="2:6" ht="12.75">
      <c r="B458" s="74">
        <v>454</v>
      </c>
      <c r="C458" s="489"/>
      <c r="D458" s="234" t="s">
        <v>706</v>
      </c>
      <c r="E458" s="144">
        <v>0</v>
      </c>
      <c r="F458" s="59">
        <v>1</v>
      </c>
    </row>
    <row r="459" spans="2:6" ht="12.75">
      <c r="B459" s="74">
        <v>455</v>
      </c>
      <c r="C459" s="489"/>
      <c r="D459" s="219" t="s">
        <v>717</v>
      </c>
      <c r="E459" s="144">
        <v>0</v>
      </c>
      <c r="F459" s="59">
        <v>1</v>
      </c>
    </row>
    <row r="460" spans="2:6" ht="12.75">
      <c r="B460" s="74">
        <v>456</v>
      </c>
      <c r="C460" s="490"/>
      <c r="D460" s="37" t="s">
        <v>1060</v>
      </c>
      <c r="E460" s="144">
        <v>0</v>
      </c>
      <c r="F460" s="59">
        <v>1</v>
      </c>
    </row>
    <row r="461" spans="2:6" ht="12.75">
      <c r="B461" s="74">
        <v>457</v>
      </c>
      <c r="C461" s="488" t="s">
        <v>30</v>
      </c>
      <c r="D461" s="37" t="s">
        <v>119</v>
      </c>
      <c r="E461" s="59">
        <v>1</v>
      </c>
      <c r="F461" s="144">
        <v>0</v>
      </c>
    </row>
    <row r="462" spans="2:6" ht="12.75">
      <c r="B462" s="74">
        <v>458</v>
      </c>
      <c r="C462" s="489"/>
      <c r="D462" s="37" t="s">
        <v>58</v>
      </c>
      <c r="E462" s="144">
        <v>1</v>
      </c>
      <c r="F462" s="59">
        <v>0</v>
      </c>
    </row>
    <row r="463" spans="2:6" ht="12.75">
      <c r="B463" s="74">
        <v>459</v>
      </c>
      <c r="C463" s="489"/>
      <c r="D463" s="37" t="s">
        <v>189</v>
      </c>
      <c r="E463" s="59">
        <v>1</v>
      </c>
      <c r="F463" s="144">
        <v>0</v>
      </c>
    </row>
    <row r="464" spans="2:6" ht="12.75">
      <c r="B464" s="74">
        <v>460</v>
      </c>
      <c r="C464" s="489"/>
      <c r="D464" s="53" t="s">
        <v>522</v>
      </c>
      <c r="E464" s="144">
        <v>0</v>
      </c>
      <c r="F464" s="59">
        <v>1</v>
      </c>
    </row>
    <row r="465" spans="2:6" ht="12.75">
      <c r="B465" s="74">
        <v>461</v>
      </c>
      <c r="C465" s="489"/>
      <c r="D465" s="37" t="s">
        <v>323</v>
      </c>
      <c r="E465" s="144">
        <v>0</v>
      </c>
      <c r="F465" s="59">
        <v>1</v>
      </c>
    </row>
    <row r="466" spans="2:6" ht="12.75">
      <c r="B466" s="74">
        <v>462</v>
      </c>
      <c r="C466" s="489"/>
      <c r="D466" s="37" t="s">
        <v>228</v>
      </c>
      <c r="E466" s="144">
        <v>0</v>
      </c>
      <c r="F466" s="59">
        <v>1</v>
      </c>
    </row>
    <row r="467" spans="2:6" ht="12.75">
      <c r="B467" s="74">
        <v>463</v>
      </c>
      <c r="C467" s="489"/>
      <c r="D467" s="37" t="s">
        <v>343</v>
      </c>
      <c r="E467" s="144">
        <v>0</v>
      </c>
      <c r="F467" s="59">
        <v>1</v>
      </c>
    </row>
    <row r="468" spans="2:6" ht="12.75">
      <c r="B468" s="74">
        <v>464</v>
      </c>
      <c r="C468" s="489"/>
      <c r="D468" s="37" t="s">
        <v>543</v>
      </c>
      <c r="E468" s="144">
        <v>0</v>
      </c>
      <c r="F468" s="59">
        <v>1</v>
      </c>
    </row>
    <row r="469" spans="2:6" ht="11.25" customHeight="1">
      <c r="B469" s="74">
        <v>465</v>
      </c>
      <c r="C469" s="489"/>
      <c r="D469" s="37" t="s">
        <v>434</v>
      </c>
      <c r="E469" s="81">
        <v>1</v>
      </c>
      <c r="F469" s="144">
        <v>0</v>
      </c>
    </row>
    <row r="470" spans="2:6" ht="11.25" customHeight="1">
      <c r="B470" s="74">
        <v>466</v>
      </c>
      <c r="C470" s="489"/>
      <c r="D470" s="37" t="s">
        <v>571</v>
      </c>
      <c r="E470" s="81">
        <v>0</v>
      </c>
      <c r="F470" s="144">
        <v>1</v>
      </c>
    </row>
    <row r="471" spans="2:6" ht="11.25" customHeight="1">
      <c r="B471" s="74">
        <v>467</v>
      </c>
      <c r="C471" s="489"/>
      <c r="D471" s="219" t="s">
        <v>661</v>
      </c>
      <c r="E471" s="81">
        <v>0</v>
      </c>
      <c r="F471" s="144">
        <v>1</v>
      </c>
    </row>
    <row r="472" spans="2:6" ht="11.25" customHeight="1">
      <c r="B472" s="74">
        <v>468</v>
      </c>
      <c r="C472" s="489"/>
      <c r="D472" s="53" t="s">
        <v>562</v>
      </c>
      <c r="E472" s="144">
        <v>1</v>
      </c>
      <c r="F472" s="59">
        <v>0</v>
      </c>
    </row>
    <row r="473" spans="2:6" ht="11.25" customHeight="1">
      <c r="B473" s="74">
        <v>469</v>
      </c>
      <c r="C473" s="489"/>
      <c r="D473" s="37" t="s">
        <v>257</v>
      </c>
      <c r="E473" s="144">
        <v>1</v>
      </c>
      <c r="F473" s="59">
        <v>0</v>
      </c>
    </row>
    <row r="474" spans="2:6" ht="11.25" customHeight="1">
      <c r="B474" s="74">
        <v>470</v>
      </c>
      <c r="C474" s="489"/>
      <c r="D474" s="37" t="s">
        <v>275</v>
      </c>
      <c r="E474" s="144">
        <v>1</v>
      </c>
      <c r="F474" s="59">
        <v>0</v>
      </c>
    </row>
    <row r="475" spans="2:6" ht="12.75">
      <c r="B475" s="74">
        <v>471</v>
      </c>
      <c r="C475" s="489"/>
      <c r="D475" s="37" t="s">
        <v>215</v>
      </c>
      <c r="E475" s="59">
        <v>1</v>
      </c>
      <c r="F475" s="144">
        <v>0</v>
      </c>
    </row>
    <row r="476" spans="2:6" ht="12.75">
      <c r="B476" s="74">
        <v>472</v>
      </c>
      <c r="C476" s="489"/>
      <c r="D476" s="217" t="s">
        <v>621</v>
      </c>
      <c r="E476" s="81">
        <v>1</v>
      </c>
      <c r="F476" s="59">
        <v>0</v>
      </c>
    </row>
    <row r="477" spans="2:6" ht="12.75">
      <c r="B477" s="74">
        <v>473</v>
      </c>
      <c r="C477" s="489"/>
      <c r="D477" s="37" t="s">
        <v>171</v>
      </c>
      <c r="E477" s="144">
        <v>0</v>
      </c>
      <c r="F477" s="59">
        <v>1</v>
      </c>
    </row>
    <row r="478" spans="2:6" ht="12.75">
      <c r="B478" s="74">
        <v>474</v>
      </c>
      <c r="C478" s="489"/>
      <c r="D478" s="37" t="s">
        <v>120</v>
      </c>
      <c r="E478" s="59">
        <v>0</v>
      </c>
      <c r="F478" s="144">
        <v>1</v>
      </c>
    </row>
    <row r="479" spans="2:6" ht="12.75">
      <c r="B479" s="74">
        <v>475</v>
      </c>
      <c r="C479" s="489"/>
      <c r="D479" s="219" t="s">
        <v>628</v>
      </c>
      <c r="E479" s="59">
        <v>0</v>
      </c>
      <c r="F479" s="144">
        <v>1</v>
      </c>
    </row>
    <row r="480" spans="2:6" ht="12.75">
      <c r="B480" s="74">
        <v>476</v>
      </c>
      <c r="C480" s="489"/>
      <c r="D480" s="37" t="s">
        <v>93</v>
      </c>
      <c r="E480" s="59">
        <v>1</v>
      </c>
      <c r="F480" s="144">
        <v>0</v>
      </c>
    </row>
    <row r="481" spans="2:6" ht="12.75">
      <c r="B481" s="74">
        <v>477</v>
      </c>
      <c r="C481" s="489"/>
      <c r="D481" s="37" t="s">
        <v>583</v>
      </c>
      <c r="E481" s="59">
        <v>0</v>
      </c>
      <c r="F481" s="144">
        <v>1</v>
      </c>
    </row>
    <row r="482" spans="2:6" ht="12.75">
      <c r="B482" s="74">
        <v>478</v>
      </c>
      <c r="C482" s="489"/>
      <c r="D482" s="37" t="s">
        <v>169</v>
      </c>
      <c r="E482" s="81">
        <v>0</v>
      </c>
      <c r="F482" s="59">
        <v>1</v>
      </c>
    </row>
    <row r="483" spans="2:6" ht="12.75">
      <c r="B483" s="74">
        <v>479</v>
      </c>
      <c r="C483" s="489"/>
      <c r="D483" s="37" t="s">
        <v>337</v>
      </c>
      <c r="E483" s="144">
        <v>0</v>
      </c>
      <c r="F483" s="59">
        <v>1</v>
      </c>
    </row>
    <row r="484" spans="2:6" ht="12.75">
      <c r="B484" s="74">
        <v>480</v>
      </c>
      <c r="C484" s="489"/>
      <c r="D484" s="37" t="s">
        <v>106</v>
      </c>
      <c r="E484" s="59">
        <v>1</v>
      </c>
      <c r="F484" s="144">
        <v>0</v>
      </c>
    </row>
    <row r="485" spans="2:6" ht="12.75">
      <c r="B485" s="74">
        <v>481</v>
      </c>
      <c r="C485" s="489"/>
      <c r="D485" s="37" t="s">
        <v>231</v>
      </c>
      <c r="E485" s="144">
        <v>0</v>
      </c>
      <c r="F485" s="59">
        <v>1</v>
      </c>
    </row>
    <row r="486" spans="2:6" ht="12.75">
      <c r="B486" s="74">
        <v>482</v>
      </c>
      <c r="C486" s="489"/>
      <c r="D486" s="37" t="s">
        <v>558</v>
      </c>
      <c r="E486" s="144">
        <v>0</v>
      </c>
      <c r="F486" s="59">
        <v>1</v>
      </c>
    </row>
    <row r="487" spans="2:6" ht="12.75">
      <c r="B487" s="74">
        <v>483</v>
      </c>
      <c r="C487" s="489"/>
      <c r="D487" s="37" t="s">
        <v>422</v>
      </c>
      <c r="E487" s="144">
        <v>0</v>
      </c>
      <c r="F487" s="59">
        <v>1</v>
      </c>
    </row>
    <row r="488" spans="2:6" ht="12.75">
      <c r="B488" s="74">
        <v>484</v>
      </c>
      <c r="C488" s="489"/>
      <c r="D488" s="37" t="s">
        <v>44</v>
      </c>
      <c r="E488" s="59">
        <v>1</v>
      </c>
      <c r="F488" s="144">
        <v>0</v>
      </c>
    </row>
    <row r="489" spans="2:6" ht="12.75">
      <c r="B489" s="74">
        <v>485</v>
      </c>
      <c r="C489" s="489"/>
      <c r="D489" s="37" t="s">
        <v>213</v>
      </c>
      <c r="E489" s="144">
        <v>0</v>
      </c>
      <c r="F489" s="59">
        <v>1</v>
      </c>
    </row>
    <row r="490" spans="2:6" ht="12.75">
      <c r="B490" s="74">
        <v>486</v>
      </c>
      <c r="C490" s="489"/>
      <c r="D490" s="37" t="s">
        <v>107</v>
      </c>
      <c r="E490" s="59">
        <v>1</v>
      </c>
      <c r="F490" s="144">
        <v>0</v>
      </c>
    </row>
    <row r="491" spans="2:6" ht="12.75">
      <c r="B491" s="74">
        <v>487</v>
      </c>
      <c r="C491" s="489"/>
      <c r="D491" s="53" t="s">
        <v>567</v>
      </c>
      <c r="E491" s="59">
        <v>1</v>
      </c>
      <c r="F491" s="144">
        <v>0</v>
      </c>
    </row>
    <row r="492" spans="2:6" ht="12.75">
      <c r="B492" s="74">
        <v>488</v>
      </c>
      <c r="C492" s="489"/>
      <c r="D492" s="37" t="s">
        <v>236</v>
      </c>
      <c r="E492" s="59">
        <v>1</v>
      </c>
      <c r="F492" s="144">
        <v>0</v>
      </c>
    </row>
    <row r="493" spans="2:6" ht="12.75">
      <c r="B493" s="74">
        <v>489</v>
      </c>
      <c r="C493" s="489"/>
      <c r="D493" s="219" t="s">
        <v>627</v>
      </c>
      <c r="E493" s="81">
        <v>0</v>
      </c>
      <c r="F493" s="59">
        <v>1</v>
      </c>
    </row>
    <row r="494" spans="2:6" ht="12.75">
      <c r="B494" s="74">
        <v>490</v>
      </c>
      <c r="C494" s="489"/>
      <c r="D494" s="53" t="s">
        <v>581</v>
      </c>
      <c r="E494" s="81">
        <v>0</v>
      </c>
      <c r="F494" s="59">
        <v>1</v>
      </c>
    </row>
    <row r="495" spans="2:6" ht="12.75">
      <c r="B495" s="74">
        <v>491</v>
      </c>
      <c r="C495" s="489"/>
      <c r="D495" s="37" t="s">
        <v>687</v>
      </c>
      <c r="E495" s="81">
        <v>1</v>
      </c>
      <c r="F495" s="59">
        <v>0</v>
      </c>
    </row>
    <row r="496" spans="2:6" ht="12.75">
      <c r="B496" s="74">
        <v>492</v>
      </c>
      <c r="C496" s="489"/>
      <c r="D496" s="37" t="s">
        <v>239</v>
      </c>
      <c r="E496" s="59">
        <v>1</v>
      </c>
      <c r="F496" s="144">
        <v>0</v>
      </c>
    </row>
    <row r="497" spans="2:6" ht="12.75">
      <c r="B497" s="74">
        <v>493</v>
      </c>
      <c r="C497" s="489"/>
      <c r="D497" s="37" t="s">
        <v>326</v>
      </c>
      <c r="E497" s="144">
        <v>0</v>
      </c>
      <c r="F497" s="59">
        <v>1</v>
      </c>
    </row>
    <row r="498" spans="2:6" ht="12.75">
      <c r="B498" s="74">
        <v>494</v>
      </c>
      <c r="C498" s="489"/>
      <c r="D498" s="37" t="s">
        <v>28</v>
      </c>
      <c r="E498" s="59">
        <v>1</v>
      </c>
      <c r="F498" s="144">
        <v>0</v>
      </c>
    </row>
    <row r="499" spans="2:6" ht="12.75">
      <c r="B499" s="74">
        <v>495</v>
      </c>
      <c r="C499" s="489"/>
      <c r="D499" s="37" t="s">
        <v>723</v>
      </c>
      <c r="E499" s="144">
        <v>0</v>
      </c>
      <c r="F499" s="81">
        <v>1</v>
      </c>
    </row>
    <row r="500" spans="2:6" ht="12.75">
      <c r="B500" s="74">
        <v>496</v>
      </c>
      <c r="C500" s="489"/>
      <c r="D500" s="219" t="s">
        <v>725</v>
      </c>
      <c r="E500" s="144">
        <v>0</v>
      </c>
      <c r="F500" s="81">
        <v>1</v>
      </c>
    </row>
    <row r="501" spans="2:6" ht="12.75">
      <c r="B501" s="74">
        <v>497</v>
      </c>
      <c r="C501" s="489"/>
      <c r="D501" s="219" t="s">
        <v>987</v>
      </c>
      <c r="E501" s="144">
        <v>0</v>
      </c>
      <c r="F501" s="81">
        <v>1</v>
      </c>
    </row>
    <row r="502" spans="2:6" ht="12.75">
      <c r="B502" s="74">
        <v>498</v>
      </c>
      <c r="C502" s="489"/>
      <c r="D502" s="219" t="s">
        <v>989</v>
      </c>
      <c r="E502" s="144">
        <v>1</v>
      </c>
      <c r="F502" s="81">
        <v>0</v>
      </c>
    </row>
    <row r="503" spans="2:6" ht="12.75">
      <c r="B503" s="74">
        <v>499</v>
      </c>
      <c r="C503" s="489"/>
      <c r="D503" s="37" t="s">
        <v>1019</v>
      </c>
      <c r="E503" s="59">
        <v>0</v>
      </c>
      <c r="F503" s="81">
        <v>1</v>
      </c>
    </row>
    <row r="504" spans="2:6" ht="12.75">
      <c r="B504" s="74">
        <v>500</v>
      </c>
      <c r="C504" s="489"/>
      <c r="D504" s="37" t="s">
        <v>1008</v>
      </c>
      <c r="E504" s="59">
        <v>0</v>
      </c>
      <c r="F504" s="81">
        <v>1</v>
      </c>
    </row>
    <row r="505" spans="2:6" ht="12.75">
      <c r="B505" s="74">
        <v>501</v>
      </c>
      <c r="C505" s="489"/>
      <c r="D505" s="37" t="s">
        <v>1015</v>
      </c>
      <c r="E505" s="59">
        <v>0</v>
      </c>
      <c r="F505" s="81">
        <v>1</v>
      </c>
    </row>
    <row r="506" spans="2:6" ht="12.75">
      <c r="B506" s="74">
        <v>502</v>
      </c>
      <c r="C506" s="489"/>
      <c r="D506" s="37" t="s">
        <v>585</v>
      </c>
      <c r="E506" s="59">
        <v>0</v>
      </c>
      <c r="F506" s="81">
        <v>1</v>
      </c>
    </row>
    <row r="507" spans="2:6" ht="12.75">
      <c r="B507" s="74">
        <v>503</v>
      </c>
      <c r="C507" s="489"/>
      <c r="D507" s="37" t="s">
        <v>1054</v>
      </c>
      <c r="E507" s="59">
        <v>0</v>
      </c>
      <c r="F507" s="81">
        <v>1</v>
      </c>
    </row>
    <row r="508" spans="2:6" ht="12.75">
      <c r="B508" s="74">
        <v>504</v>
      </c>
      <c r="C508" s="489"/>
      <c r="D508" s="37" t="s">
        <v>1020</v>
      </c>
      <c r="E508" s="59">
        <v>0</v>
      </c>
      <c r="F508" s="81">
        <v>1</v>
      </c>
    </row>
    <row r="509" spans="2:6" ht="12.75">
      <c r="B509" s="74">
        <v>505</v>
      </c>
      <c r="C509" s="489"/>
      <c r="D509" s="37" t="s">
        <v>1049</v>
      </c>
      <c r="E509" s="59">
        <v>1</v>
      </c>
      <c r="F509" s="81">
        <v>0</v>
      </c>
    </row>
    <row r="510" spans="2:6" ht="12.75">
      <c r="B510" s="74">
        <v>506</v>
      </c>
      <c r="C510" s="489"/>
      <c r="D510" s="37" t="s">
        <v>1051</v>
      </c>
      <c r="E510" s="81">
        <v>0</v>
      </c>
      <c r="F510" s="81">
        <v>1</v>
      </c>
    </row>
    <row r="511" spans="2:6" ht="12.75">
      <c r="B511" s="74">
        <v>507</v>
      </c>
      <c r="C511" s="489"/>
      <c r="D511" s="53" t="s">
        <v>1050</v>
      </c>
      <c r="E511" s="81">
        <v>0</v>
      </c>
      <c r="F511" s="81">
        <v>1</v>
      </c>
    </row>
    <row r="512" spans="2:6" ht="12.75">
      <c r="B512" s="74">
        <v>508</v>
      </c>
      <c r="C512" s="489"/>
      <c r="D512" s="37" t="s">
        <v>1053</v>
      </c>
      <c r="E512" s="81">
        <v>0</v>
      </c>
      <c r="F512" s="81">
        <v>1</v>
      </c>
    </row>
    <row r="513" spans="2:6" ht="12.75">
      <c r="B513" s="74">
        <v>509</v>
      </c>
      <c r="C513" s="489"/>
      <c r="D513" s="37" t="s">
        <v>1052</v>
      </c>
      <c r="E513" s="81">
        <v>0</v>
      </c>
      <c r="F513" s="81">
        <v>1</v>
      </c>
    </row>
    <row r="514" spans="2:6" ht="12.75">
      <c r="B514" s="74">
        <v>510</v>
      </c>
      <c r="C514" s="490"/>
      <c r="D514" s="336" t="s">
        <v>1107</v>
      </c>
      <c r="E514" s="81">
        <v>0</v>
      </c>
      <c r="F514" s="81">
        <v>1</v>
      </c>
    </row>
    <row r="515" spans="2:6" ht="12" customHeight="1">
      <c r="B515" s="74">
        <v>511</v>
      </c>
      <c r="C515" s="488" t="s">
        <v>139</v>
      </c>
      <c r="D515" s="37" t="s">
        <v>635</v>
      </c>
      <c r="E515" s="144">
        <v>0</v>
      </c>
      <c r="F515" s="81">
        <v>1</v>
      </c>
    </row>
    <row r="516" spans="2:6" ht="12.75">
      <c r="B516" s="74">
        <v>512</v>
      </c>
      <c r="C516" s="489"/>
      <c r="D516" s="37" t="s">
        <v>439</v>
      </c>
      <c r="E516" s="144">
        <v>0</v>
      </c>
      <c r="F516" s="81">
        <v>1</v>
      </c>
    </row>
    <row r="517" spans="2:6" ht="12.75">
      <c r="B517" s="74">
        <v>513</v>
      </c>
      <c r="C517" s="489"/>
      <c r="D517" s="37" t="s">
        <v>449</v>
      </c>
      <c r="E517" s="144">
        <v>0</v>
      </c>
      <c r="F517" s="59">
        <v>1</v>
      </c>
    </row>
    <row r="518" spans="2:6" ht="12.75">
      <c r="B518" s="74">
        <v>514</v>
      </c>
      <c r="C518" s="489"/>
      <c r="D518" s="37" t="s">
        <v>281</v>
      </c>
      <c r="E518" s="59">
        <v>1</v>
      </c>
      <c r="F518" s="144">
        <v>0</v>
      </c>
    </row>
    <row r="519" spans="2:6" ht="12.75">
      <c r="B519" s="74">
        <v>515</v>
      </c>
      <c r="C519" s="489"/>
      <c r="D519" s="37" t="s">
        <v>319</v>
      </c>
      <c r="E519" s="59">
        <v>1</v>
      </c>
      <c r="F519" s="144">
        <v>0</v>
      </c>
    </row>
    <row r="520" spans="2:6" ht="12.75">
      <c r="B520" s="74">
        <v>516</v>
      </c>
      <c r="C520" s="489"/>
      <c r="D520" s="37" t="s">
        <v>440</v>
      </c>
      <c r="E520" s="144">
        <v>0</v>
      </c>
      <c r="F520" s="81">
        <v>1</v>
      </c>
    </row>
    <row r="521" spans="2:6" ht="12.75">
      <c r="B521" s="74">
        <v>517</v>
      </c>
      <c r="C521" s="489"/>
      <c r="D521" s="37" t="s">
        <v>441</v>
      </c>
      <c r="E521" s="144">
        <v>0</v>
      </c>
      <c r="F521" s="81">
        <v>1</v>
      </c>
    </row>
    <row r="522" spans="2:6" ht="12.75">
      <c r="B522" s="74">
        <v>518</v>
      </c>
      <c r="C522" s="489"/>
      <c r="D522" s="37" t="s">
        <v>442</v>
      </c>
      <c r="E522" s="144">
        <v>0</v>
      </c>
      <c r="F522" s="81">
        <v>1</v>
      </c>
    </row>
    <row r="523" spans="2:6" ht="12.75">
      <c r="B523" s="74">
        <v>519</v>
      </c>
      <c r="C523" s="489"/>
      <c r="D523" s="37" t="s">
        <v>560</v>
      </c>
      <c r="E523" s="144">
        <v>0</v>
      </c>
      <c r="F523" s="81">
        <v>1</v>
      </c>
    </row>
    <row r="524" spans="2:6" ht="12.75">
      <c r="B524" s="74">
        <v>520</v>
      </c>
      <c r="C524" s="489"/>
      <c r="D524" s="37" t="s">
        <v>969</v>
      </c>
      <c r="E524" s="144">
        <v>0</v>
      </c>
      <c r="F524" s="81">
        <v>1</v>
      </c>
    </row>
    <row r="525" spans="2:6" ht="12.75">
      <c r="B525" s="74">
        <v>521</v>
      </c>
      <c r="C525" s="490"/>
      <c r="D525" s="336" t="s">
        <v>1112</v>
      </c>
      <c r="E525" s="144">
        <v>0</v>
      </c>
      <c r="F525" s="81">
        <v>1</v>
      </c>
    </row>
    <row r="526" spans="2:6" ht="12.75">
      <c r="B526" s="74">
        <v>522</v>
      </c>
      <c r="C526" s="488" t="s">
        <v>15</v>
      </c>
      <c r="D526" s="37" t="s">
        <v>475</v>
      </c>
      <c r="E526" s="144">
        <v>0</v>
      </c>
      <c r="F526" s="59">
        <v>1</v>
      </c>
    </row>
    <row r="527" spans="2:6" ht="12.75">
      <c r="B527" s="74">
        <v>523</v>
      </c>
      <c r="C527" s="489"/>
      <c r="D527" s="37" t="s">
        <v>504</v>
      </c>
      <c r="E527" s="144">
        <v>0</v>
      </c>
      <c r="F527" s="81">
        <v>1</v>
      </c>
    </row>
    <row r="528" spans="2:6" ht="12.75">
      <c r="B528" s="74">
        <v>524</v>
      </c>
      <c r="C528" s="489"/>
      <c r="D528" s="37" t="s">
        <v>151</v>
      </c>
      <c r="E528" s="144">
        <v>0</v>
      </c>
      <c r="F528" s="59">
        <v>1</v>
      </c>
    </row>
    <row r="529" spans="2:6" ht="12.75">
      <c r="B529" s="74">
        <v>525</v>
      </c>
      <c r="C529" s="489"/>
      <c r="D529" s="37" t="s">
        <v>330</v>
      </c>
      <c r="E529" s="144">
        <v>0</v>
      </c>
      <c r="F529" s="59">
        <v>1</v>
      </c>
    </row>
    <row r="530" spans="2:6" ht="12.75">
      <c r="B530" s="74">
        <v>526</v>
      </c>
      <c r="C530" s="489"/>
      <c r="D530" s="37" t="s">
        <v>293</v>
      </c>
      <c r="E530" s="144">
        <v>0</v>
      </c>
      <c r="F530" s="59">
        <v>1</v>
      </c>
    </row>
    <row r="531" spans="2:6" ht="12.75">
      <c r="B531" s="74">
        <v>527</v>
      </c>
      <c r="C531" s="489"/>
      <c r="D531" s="37" t="s">
        <v>166</v>
      </c>
      <c r="E531" s="144">
        <v>0</v>
      </c>
      <c r="F531" s="59">
        <v>1</v>
      </c>
    </row>
    <row r="532" spans="2:6" ht="12.75">
      <c r="B532" s="74">
        <v>528</v>
      </c>
      <c r="C532" s="489"/>
      <c r="D532" s="53" t="s">
        <v>335</v>
      </c>
      <c r="E532" s="144">
        <v>0</v>
      </c>
      <c r="F532" s="59">
        <v>1</v>
      </c>
    </row>
    <row r="533" spans="2:6" ht="12.75">
      <c r="B533" s="74">
        <v>529</v>
      </c>
      <c r="C533" s="489"/>
      <c r="D533" s="37" t="s">
        <v>296</v>
      </c>
      <c r="E533" s="59">
        <v>1</v>
      </c>
      <c r="F533" s="144">
        <v>0</v>
      </c>
    </row>
    <row r="534" spans="2:6" ht="12.75">
      <c r="B534" s="74">
        <v>530</v>
      </c>
      <c r="C534" s="489"/>
      <c r="D534" s="37" t="s">
        <v>316</v>
      </c>
      <c r="E534" s="59">
        <v>1</v>
      </c>
      <c r="F534" s="144">
        <v>0</v>
      </c>
    </row>
    <row r="535" spans="2:6" ht="12.75">
      <c r="B535" s="74">
        <v>531</v>
      </c>
      <c r="C535" s="489"/>
      <c r="D535" s="37" t="s">
        <v>13</v>
      </c>
      <c r="E535" s="59">
        <v>1</v>
      </c>
      <c r="F535" s="144">
        <v>0</v>
      </c>
    </row>
    <row r="536" spans="2:6" ht="12.75">
      <c r="B536" s="74">
        <v>532</v>
      </c>
      <c r="C536" s="489"/>
      <c r="D536" s="37" t="s">
        <v>300</v>
      </c>
      <c r="E536" s="144">
        <v>0</v>
      </c>
      <c r="F536" s="59">
        <v>1</v>
      </c>
    </row>
    <row r="537" spans="2:6" ht="12.75">
      <c r="B537" s="74">
        <v>533</v>
      </c>
      <c r="C537" s="489"/>
      <c r="D537" s="37" t="s">
        <v>89</v>
      </c>
      <c r="E537" s="59">
        <v>0</v>
      </c>
      <c r="F537" s="144">
        <v>1</v>
      </c>
    </row>
    <row r="538" spans="2:6" ht="12.75">
      <c r="B538" s="74">
        <v>534</v>
      </c>
      <c r="C538" s="489"/>
      <c r="D538" s="37" t="s">
        <v>79</v>
      </c>
      <c r="E538" s="59">
        <v>1</v>
      </c>
      <c r="F538" s="144">
        <v>0</v>
      </c>
    </row>
    <row r="539" spans="2:6" ht="12.75">
      <c r="B539" s="74">
        <v>535</v>
      </c>
      <c r="C539" s="489"/>
      <c r="D539" s="37" t="s">
        <v>158</v>
      </c>
      <c r="E539" s="144">
        <v>0</v>
      </c>
      <c r="F539" s="59">
        <v>1</v>
      </c>
    </row>
    <row r="540" spans="2:6" ht="12.75">
      <c r="B540" s="74">
        <v>536</v>
      </c>
      <c r="C540" s="489"/>
      <c r="D540" s="37" t="s">
        <v>71</v>
      </c>
      <c r="E540" s="144">
        <v>0</v>
      </c>
      <c r="F540" s="59">
        <v>1</v>
      </c>
    </row>
    <row r="541" spans="2:6" ht="12.75">
      <c r="B541" s="74">
        <v>537</v>
      </c>
      <c r="C541" s="489"/>
      <c r="D541" s="37" t="s">
        <v>75</v>
      </c>
      <c r="E541" s="59">
        <v>1</v>
      </c>
      <c r="F541" s="144">
        <v>0</v>
      </c>
    </row>
    <row r="542" spans="2:6" ht="12.75">
      <c r="B542" s="74">
        <v>538</v>
      </c>
      <c r="C542" s="489"/>
      <c r="D542" s="37" t="s">
        <v>389</v>
      </c>
      <c r="E542" s="144">
        <v>0</v>
      </c>
      <c r="F542" s="59">
        <v>1</v>
      </c>
    </row>
    <row r="543" spans="2:6" ht="12.75">
      <c r="B543" s="74">
        <v>539</v>
      </c>
      <c r="C543" s="489"/>
      <c r="D543" s="37" t="s">
        <v>78</v>
      </c>
      <c r="E543" s="59">
        <v>0</v>
      </c>
      <c r="F543" s="144">
        <v>1</v>
      </c>
    </row>
    <row r="544" spans="2:6" ht="12.75">
      <c r="B544" s="74">
        <v>540</v>
      </c>
      <c r="C544" s="489"/>
      <c r="D544" s="37" t="s">
        <v>288</v>
      </c>
      <c r="E544" s="144">
        <v>0</v>
      </c>
      <c r="F544" s="59">
        <v>1</v>
      </c>
    </row>
    <row r="545" spans="2:6" ht="12.75">
      <c r="B545" s="74">
        <v>541</v>
      </c>
      <c r="C545" s="489"/>
      <c r="D545" s="285" t="s">
        <v>967</v>
      </c>
      <c r="E545" s="144">
        <v>0</v>
      </c>
      <c r="F545" s="59">
        <v>1</v>
      </c>
    </row>
    <row r="546" spans="2:6" ht="12.75">
      <c r="B546" s="74">
        <v>542</v>
      </c>
      <c r="C546" s="489"/>
      <c r="D546" s="37" t="s">
        <v>1061</v>
      </c>
      <c r="E546" s="144">
        <v>0</v>
      </c>
      <c r="F546" s="59">
        <v>1</v>
      </c>
    </row>
    <row r="547" spans="2:6" ht="12.75">
      <c r="B547" s="74">
        <v>543</v>
      </c>
      <c r="C547" s="490"/>
      <c r="D547" s="268" t="s">
        <v>1121</v>
      </c>
      <c r="E547" s="144">
        <v>0</v>
      </c>
      <c r="F547" s="59">
        <v>1</v>
      </c>
    </row>
    <row r="548" spans="2:6" ht="12.75">
      <c r="B548" s="74"/>
      <c r="C548" s="435"/>
      <c r="D548" s="37"/>
      <c r="E548" s="144"/>
      <c r="F548" s="59"/>
    </row>
    <row r="549" spans="2:6" ht="12.75">
      <c r="B549" s="487" t="s">
        <v>1098</v>
      </c>
      <c r="C549" s="487"/>
      <c r="D549" s="487"/>
      <c r="E549" s="438">
        <f>SUM(E5:E544)</f>
        <v>251</v>
      </c>
      <c r="F549" s="64">
        <f>SUM(F5:F548)</f>
        <v>292</v>
      </c>
    </row>
    <row r="550" spans="2:6" ht="12.75">
      <c r="B550" s="145"/>
      <c r="C550" s="357"/>
      <c r="D550" s="48"/>
      <c r="E550" s="289"/>
      <c r="F550" s="82"/>
    </row>
    <row r="551" spans="2:6" ht="12.75">
      <c r="B551" s="145"/>
      <c r="C551" s="357"/>
      <c r="D551" s="48"/>
      <c r="E551" s="289"/>
      <c r="F551" s="82"/>
    </row>
    <row r="552" spans="2:6" ht="13.5" thickBot="1">
      <c r="B552" s="146"/>
      <c r="C552" s="358"/>
      <c r="D552" s="146"/>
      <c r="E552" s="290"/>
      <c r="F552" s="290"/>
    </row>
    <row r="553" spans="2:6" ht="12.75">
      <c r="B553" s="146"/>
      <c r="C553" s="371" t="s">
        <v>459</v>
      </c>
      <c r="D553" s="441">
        <v>30</v>
      </c>
      <c r="E553" s="299" t="s">
        <v>382</v>
      </c>
      <c r="F553" s="372">
        <f>E549</f>
        <v>251</v>
      </c>
    </row>
    <row r="554" spans="2:6" ht="12.75">
      <c r="B554" s="146"/>
      <c r="C554" s="373" t="s">
        <v>460</v>
      </c>
      <c r="D554" s="144">
        <v>5</v>
      </c>
      <c r="E554" s="37" t="s">
        <v>383</v>
      </c>
      <c r="F554" s="298">
        <f>F549</f>
        <v>292</v>
      </c>
    </row>
    <row r="555" spans="2:6" ht="13.5" thickBot="1">
      <c r="B555" s="146"/>
      <c r="C555" s="374" t="s">
        <v>372</v>
      </c>
      <c r="D555" s="442">
        <f>SUM(D553:D554)</f>
        <v>35</v>
      </c>
      <c r="E555" s="375"/>
      <c r="F555" s="376">
        <f>SUM(F553:F554)</f>
        <v>543</v>
      </c>
    </row>
    <row r="558" spans="3:6" ht="12.75">
      <c r="C558" s="91" t="s">
        <v>409</v>
      </c>
      <c r="D558" s="39" t="s">
        <v>382</v>
      </c>
      <c r="E558" s="39" t="s">
        <v>383</v>
      </c>
      <c r="F558" s="423" t="s">
        <v>408</v>
      </c>
    </row>
    <row r="559" spans="3:6" ht="12.75">
      <c r="C559" s="91"/>
      <c r="D559" s="150"/>
      <c r="E559" s="213"/>
      <c r="F559" s="213"/>
    </row>
    <row r="560" spans="3:6" ht="12.75">
      <c r="C560" s="91" t="s">
        <v>146</v>
      </c>
      <c r="D560" s="213">
        <v>83</v>
      </c>
      <c r="E560" s="213">
        <v>71</v>
      </c>
      <c r="F560" s="213">
        <f>SUM(D560:E560)</f>
        <v>154</v>
      </c>
    </row>
    <row r="561" spans="3:6" ht="12.75">
      <c r="C561" s="91"/>
      <c r="D561" s="213"/>
      <c r="E561" s="213"/>
      <c r="F561" s="213"/>
    </row>
    <row r="562" spans="3:6" ht="12.75">
      <c r="C562" s="91" t="s">
        <v>147</v>
      </c>
      <c r="D562" s="213">
        <v>67</v>
      </c>
      <c r="E562" s="213">
        <v>51</v>
      </c>
      <c r="F562" s="213">
        <f aca="true" t="shared" si="0" ref="F562:F568">SUM(D562:E562)</f>
        <v>118</v>
      </c>
    </row>
    <row r="563" spans="3:6" ht="12.75">
      <c r="C563" s="91"/>
      <c r="D563" s="213"/>
      <c r="E563" s="213"/>
      <c r="F563" s="213"/>
    </row>
    <row r="564" spans="3:6" ht="12.75">
      <c r="C564" s="91" t="s">
        <v>148</v>
      </c>
      <c r="D564" s="213">
        <v>33</v>
      </c>
      <c r="E564" s="213">
        <v>123</v>
      </c>
      <c r="F564" s="213">
        <f t="shared" si="0"/>
        <v>156</v>
      </c>
    </row>
    <row r="565" spans="3:6" ht="12.75">
      <c r="C565" s="91"/>
      <c r="D565" s="213"/>
      <c r="E565" s="213"/>
      <c r="F565" s="213"/>
    </row>
    <row r="566" spans="3:6" ht="12.75">
      <c r="C566" s="91" t="s">
        <v>145</v>
      </c>
      <c r="D566" s="213">
        <v>68</v>
      </c>
      <c r="E566" s="213">
        <v>47</v>
      </c>
      <c r="F566" s="213">
        <f t="shared" si="0"/>
        <v>115</v>
      </c>
    </row>
    <row r="567" spans="3:6" ht="12.75">
      <c r="C567" s="91"/>
      <c r="D567" s="213"/>
      <c r="E567" s="213"/>
      <c r="F567" s="213"/>
    </row>
    <row r="568" spans="3:6" ht="12.75">
      <c r="C568" s="91" t="s">
        <v>408</v>
      </c>
      <c r="D568" s="423">
        <f>SUM(D560:D567)</f>
        <v>251</v>
      </c>
      <c r="E568" s="423">
        <f>SUM(E560:E567)</f>
        <v>292</v>
      </c>
      <c r="F568" s="423">
        <f t="shared" si="0"/>
        <v>543</v>
      </c>
    </row>
  </sheetData>
  <sheetProtection/>
  <mergeCells count="33">
    <mergeCell ref="C429:C452"/>
    <mergeCell ref="C515:C525"/>
    <mergeCell ref="C156:C174"/>
    <mergeCell ref="C318:C321"/>
    <mergeCell ref="C310:C314"/>
    <mergeCell ref="C394:C396"/>
    <mergeCell ref="C350:C365"/>
    <mergeCell ref="C267:C301"/>
    <mergeCell ref="C220:C266"/>
    <mergeCell ref="B3:F3"/>
    <mergeCell ref="C81:C91"/>
    <mergeCell ref="C6:C18"/>
    <mergeCell ref="C92:C93"/>
    <mergeCell ref="C33:C56"/>
    <mergeCell ref="C21:C32"/>
    <mergeCell ref="C19:C20"/>
    <mergeCell ref="C58:C78"/>
    <mergeCell ref="B549:D549"/>
    <mergeCell ref="C346:C349"/>
    <mergeCell ref="C397:C428"/>
    <mergeCell ref="C366:C393"/>
    <mergeCell ref="C138:C146"/>
    <mergeCell ref="C322:C345"/>
    <mergeCell ref="C453:C460"/>
    <mergeCell ref="C461:C514"/>
    <mergeCell ref="C526:C547"/>
    <mergeCell ref="C315:C317"/>
    <mergeCell ref="C123:C137"/>
    <mergeCell ref="C147:C155"/>
    <mergeCell ref="C206:C219"/>
    <mergeCell ref="C176:C205"/>
    <mergeCell ref="C302:C309"/>
    <mergeCell ref="C94:C12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N161"/>
  <sheetViews>
    <sheetView tabSelected="1" zoomScalePageLayoutView="0" workbookViewId="0" topLeftCell="A112">
      <selection activeCell="A124" sqref="A124:IV161"/>
    </sheetView>
  </sheetViews>
  <sheetFormatPr defaultColWidth="9.140625" defaultRowHeight="12.75"/>
  <cols>
    <col min="1" max="1" width="3.421875" style="149" customWidth="1"/>
    <col min="2" max="2" width="5.57421875" style="288" customWidth="1"/>
    <col min="3" max="3" width="9.7109375" style="149" customWidth="1"/>
    <col min="4" max="4" width="14.7109375" style="149" customWidth="1"/>
    <col min="5" max="5" width="12.421875" style="149" customWidth="1"/>
    <col min="6" max="6" width="14.421875" style="149" customWidth="1"/>
    <col min="7" max="7" width="7.421875" style="149" customWidth="1"/>
    <col min="8" max="9" width="7.8515625" style="149" customWidth="1"/>
    <col min="10" max="10" width="25.57421875" style="149" customWidth="1"/>
    <col min="11" max="11" width="9.00390625" style="149" customWidth="1"/>
    <col min="12" max="12" width="12.00390625" style="149" customWidth="1"/>
    <col min="13" max="13" width="12.8515625" style="149" customWidth="1"/>
    <col min="14" max="16384" width="9.140625" style="149" customWidth="1"/>
  </cols>
  <sheetData>
    <row r="1" ht="12.75"/>
    <row r="2" spans="2:13" s="80" customFormat="1" ht="12.75" customHeight="1">
      <c r="B2" s="496" t="s">
        <v>1261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</row>
    <row r="3" spans="2:13" ht="51">
      <c r="B3" s="64" t="s">
        <v>917</v>
      </c>
      <c r="C3" s="39" t="s">
        <v>409</v>
      </c>
      <c r="D3" s="39" t="s">
        <v>3</v>
      </c>
      <c r="E3" s="39" t="s">
        <v>759</v>
      </c>
      <c r="F3" s="39" t="s">
        <v>905</v>
      </c>
      <c r="G3" s="39" t="s">
        <v>760</v>
      </c>
      <c r="H3" s="39" t="s">
        <v>761</v>
      </c>
      <c r="I3" s="39" t="s">
        <v>762</v>
      </c>
      <c r="J3" s="39" t="s">
        <v>763</v>
      </c>
      <c r="K3" s="39" t="s">
        <v>764</v>
      </c>
      <c r="L3" s="463" t="s">
        <v>765</v>
      </c>
      <c r="M3" s="39" t="s">
        <v>548</v>
      </c>
    </row>
    <row r="4" spans="2:13" ht="25.5">
      <c r="B4" s="307">
        <v>1</v>
      </c>
      <c r="C4" s="37" t="s">
        <v>147</v>
      </c>
      <c r="D4" s="37" t="s">
        <v>494</v>
      </c>
      <c r="E4" s="37" t="s">
        <v>11</v>
      </c>
      <c r="F4" s="37" t="s">
        <v>766</v>
      </c>
      <c r="G4" s="37" t="s">
        <v>511</v>
      </c>
      <c r="H4" s="37" t="s">
        <v>617</v>
      </c>
      <c r="I4" s="37" t="s">
        <v>767</v>
      </c>
      <c r="J4" s="37" t="s">
        <v>768</v>
      </c>
      <c r="K4" s="37" t="s">
        <v>769</v>
      </c>
      <c r="L4" s="37" t="s">
        <v>770</v>
      </c>
      <c r="M4" s="377">
        <v>42125</v>
      </c>
    </row>
    <row r="5" spans="2:13" ht="38.25">
      <c r="B5" s="307">
        <v>2</v>
      </c>
      <c r="C5" s="37" t="s">
        <v>147</v>
      </c>
      <c r="D5" s="37" t="s">
        <v>690</v>
      </c>
      <c r="E5" s="37" t="s">
        <v>16</v>
      </c>
      <c r="F5" s="37" t="s">
        <v>771</v>
      </c>
      <c r="G5" s="267" t="s">
        <v>511</v>
      </c>
      <c r="H5" s="37" t="s">
        <v>617</v>
      </c>
      <c r="I5" s="37" t="s">
        <v>772</v>
      </c>
      <c r="J5" s="37" t="s">
        <v>773</v>
      </c>
      <c r="K5" s="39" t="s">
        <v>774</v>
      </c>
      <c r="L5" s="37" t="s">
        <v>770</v>
      </c>
      <c r="M5" s="377">
        <v>42156</v>
      </c>
    </row>
    <row r="6" spans="2:13" ht="25.5">
      <c r="B6" s="307">
        <v>3</v>
      </c>
      <c r="C6" s="37" t="s">
        <v>147</v>
      </c>
      <c r="D6" s="37" t="s">
        <v>690</v>
      </c>
      <c r="E6" s="37" t="s">
        <v>16</v>
      </c>
      <c r="F6" s="37" t="s">
        <v>775</v>
      </c>
      <c r="G6" s="267" t="s">
        <v>511</v>
      </c>
      <c r="H6" s="37" t="s">
        <v>617</v>
      </c>
      <c r="I6" s="37" t="s">
        <v>772</v>
      </c>
      <c r="J6" s="37" t="s">
        <v>776</v>
      </c>
      <c r="K6" s="39" t="s">
        <v>774</v>
      </c>
      <c r="L6" s="37" t="s">
        <v>770</v>
      </c>
      <c r="M6" s="377">
        <v>42156</v>
      </c>
    </row>
    <row r="7" spans="2:13" ht="25.5">
      <c r="B7" s="307">
        <v>4</v>
      </c>
      <c r="C7" s="37" t="s">
        <v>146</v>
      </c>
      <c r="D7" s="37" t="s">
        <v>30</v>
      </c>
      <c r="E7" s="37" t="s">
        <v>906</v>
      </c>
      <c r="F7" s="37" t="s">
        <v>777</v>
      </c>
      <c r="G7" s="267" t="s">
        <v>511</v>
      </c>
      <c r="H7" s="37" t="s">
        <v>617</v>
      </c>
      <c r="I7" s="37" t="s">
        <v>772</v>
      </c>
      <c r="J7" s="37" t="s">
        <v>778</v>
      </c>
      <c r="K7" s="39" t="s">
        <v>774</v>
      </c>
      <c r="L7" s="37" t="s">
        <v>770</v>
      </c>
      <c r="M7" s="377">
        <v>42156</v>
      </c>
    </row>
    <row r="8" spans="2:13" ht="25.5">
      <c r="B8" s="307">
        <v>5</v>
      </c>
      <c r="C8" s="37" t="s">
        <v>1118</v>
      </c>
      <c r="D8" s="37" t="s">
        <v>453</v>
      </c>
      <c r="E8" s="37" t="s">
        <v>42</v>
      </c>
      <c r="F8" s="37" t="s">
        <v>42</v>
      </c>
      <c r="G8" s="37" t="s">
        <v>382</v>
      </c>
      <c r="H8" s="37" t="s">
        <v>617</v>
      </c>
      <c r="I8" s="37" t="s">
        <v>772</v>
      </c>
      <c r="J8" s="37" t="s">
        <v>779</v>
      </c>
      <c r="K8" s="37" t="s">
        <v>769</v>
      </c>
      <c r="L8" s="37" t="s">
        <v>770</v>
      </c>
      <c r="M8" s="377">
        <v>42165</v>
      </c>
    </row>
    <row r="9" spans="2:13" ht="25.5">
      <c r="B9" s="307">
        <v>6</v>
      </c>
      <c r="C9" s="37" t="s">
        <v>146</v>
      </c>
      <c r="D9" s="37" t="s">
        <v>780</v>
      </c>
      <c r="E9" s="37" t="s">
        <v>907</v>
      </c>
      <c r="F9" s="37" t="s">
        <v>781</v>
      </c>
      <c r="G9" s="37" t="s">
        <v>382</v>
      </c>
      <c r="H9" s="37" t="s">
        <v>617</v>
      </c>
      <c r="I9" s="37" t="s">
        <v>772</v>
      </c>
      <c r="J9" s="37" t="s">
        <v>782</v>
      </c>
      <c r="K9" s="37" t="s">
        <v>769</v>
      </c>
      <c r="L9" s="37" t="s">
        <v>770</v>
      </c>
      <c r="M9" s="377">
        <v>42170</v>
      </c>
    </row>
    <row r="10" spans="2:13" ht="25.5">
      <c r="B10" s="307">
        <v>7</v>
      </c>
      <c r="C10" s="37" t="s">
        <v>148</v>
      </c>
      <c r="D10" s="37" t="s">
        <v>15</v>
      </c>
      <c r="E10" s="37" t="s">
        <v>911</v>
      </c>
      <c r="F10" s="37" t="s">
        <v>797</v>
      </c>
      <c r="G10" s="37" t="s">
        <v>382</v>
      </c>
      <c r="H10" s="37" t="s">
        <v>617</v>
      </c>
      <c r="I10" s="37" t="s">
        <v>767</v>
      </c>
      <c r="J10" s="37" t="s">
        <v>798</v>
      </c>
      <c r="K10" s="37" t="s">
        <v>769</v>
      </c>
      <c r="L10" s="37" t="s">
        <v>770</v>
      </c>
      <c r="M10" s="377">
        <v>42170</v>
      </c>
    </row>
    <row r="11" spans="2:13" ht="25.5">
      <c r="B11" s="307">
        <v>8</v>
      </c>
      <c r="C11" s="37" t="s">
        <v>148</v>
      </c>
      <c r="D11" s="37" t="s">
        <v>15</v>
      </c>
      <c r="E11" s="37" t="s">
        <v>908</v>
      </c>
      <c r="F11" s="37" t="s">
        <v>783</v>
      </c>
      <c r="G11" s="37" t="s">
        <v>382</v>
      </c>
      <c r="H11" s="37" t="s">
        <v>617</v>
      </c>
      <c r="I11" s="37" t="s">
        <v>772</v>
      </c>
      <c r="J11" s="37" t="s">
        <v>784</v>
      </c>
      <c r="K11" s="37" t="s">
        <v>769</v>
      </c>
      <c r="L11" s="37" t="s">
        <v>770</v>
      </c>
      <c r="M11" s="377">
        <v>42177</v>
      </c>
    </row>
    <row r="12" spans="2:13" ht="51">
      <c r="B12" s="307">
        <v>9</v>
      </c>
      <c r="C12" s="37" t="s">
        <v>145</v>
      </c>
      <c r="D12" s="37" t="s">
        <v>6</v>
      </c>
      <c r="E12" s="37" t="s">
        <v>791</v>
      </c>
      <c r="F12" s="37" t="s">
        <v>791</v>
      </c>
      <c r="G12" s="37" t="s">
        <v>382</v>
      </c>
      <c r="H12" s="37" t="s">
        <v>617</v>
      </c>
      <c r="I12" s="37" t="s">
        <v>767</v>
      </c>
      <c r="J12" s="37" t="s">
        <v>792</v>
      </c>
      <c r="K12" s="37" t="s">
        <v>769</v>
      </c>
      <c r="L12" s="37" t="s">
        <v>770</v>
      </c>
      <c r="M12" s="377">
        <v>42177</v>
      </c>
    </row>
    <row r="13" spans="2:13" ht="25.5">
      <c r="B13" s="307">
        <v>10</v>
      </c>
      <c r="C13" s="37" t="s">
        <v>148</v>
      </c>
      <c r="D13" s="37" t="s">
        <v>785</v>
      </c>
      <c r="E13" s="37" t="s">
        <v>59</v>
      </c>
      <c r="F13" s="37" t="s">
        <v>59</v>
      </c>
      <c r="G13" s="37" t="s">
        <v>382</v>
      </c>
      <c r="H13" s="37" t="s">
        <v>617</v>
      </c>
      <c r="I13" s="37" t="s">
        <v>772</v>
      </c>
      <c r="J13" s="37" t="s">
        <v>786</v>
      </c>
      <c r="K13" s="37" t="s">
        <v>769</v>
      </c>
      <c r="L13" s="37" t="s">
        <v>770</v>
      </c>
      <c r="M13" s="377">
        <v>42180</v>
      </c>
    </row>
    <row r="14" spans="2:13" ht="25.5">
      <c r="B14" s="307">
        <v>11</v>
      </c>
      <c r="C14" s="37" t="s">
        <v>146</v>
      </c>
      <c r="D14" s="37" t="s">
        <v>30</v>
      </c>
      <c r="E14" s="37" t="s">
        <v>44</v>
      </c>
      <c r="F14" s="37" t="s">
        <v>787</v>
      </c>
      <c r="G14" s="37" t="s">
        <v>382</v>
      </c>
      <c r="H14" s="37" t="s">
        <v>617</v>
      </c>
      <c r="I14" s="37" t="s">
        <v>767</v>
      </c>
      <c r="J14" s="37" t="s">
        <v>788</v>
      </c>
      <c r="K14" s="37" t="s">
        <v>769</v>
      </c>
      <c r="L14" s="37" t="s">
        <v>770</v>
      </c>
      <c r="M14" s="377">
        <v>42186</v>
      </c>
    </row>
    <row r="15" spans="2:13" ht="38.25">
      <c r="B15" s="307">
        <v>12</v>
      </c>
      <c r="C15" s="37" t="s">
        <v>146</v>
      </c>
      <c r="D15" s="37" t="s">
        <v>30</v>
      </c>
      <c r="E15" s="37" t="s">
        <v>44</v>
      </c>
      <c r="F15" s="37" t="s">
        <v>789</v>
      </c>
      <c r="G15" s="37" t="s">
        <v>382</v>
      </c>
      <c r="H15" s="37" t="s">
        <v>617</v>
      </c>
      <c r="I15" s="37" t="s">
        <v>767</v>
      </c>
      <c r="J15" s="37" t="s">
        <v>788</v>
      </c>
      <c r="K15" s="39" t="s">
        <v>790</v>
      </c>
      <c r="L15" s="37" t="s">
        <v>770</v>
      </c>
      <c r="M15" s="377">
        <v>42186</v>
      </c>
    </row>
    <row r="16" spans="2:13" ht="25.5">
      <c r="B16" s="307">
        <v>13</v>
      </c>
      <c r="C16" s="37" t="s">
        <v>146</v>
      </c>
      <c r="D16" s="37" t="s">
        <v>780</v>
      </c>
      <c r="E16" s="37" t="s">
        <v>909</v>
      </c>
      <c r="F16" s="37" t="s">
        <v>793</v>
      </c>
      <c r="G16" s="37" t="s">
        <v>382</v>
      </c>
      <c r="H16" s="37" t="s">
        <v>617</v>
      </c>
      <c r="I16" s="37" t="s">
        <v>767</v>
      </c>
      <c r="J16" s="37" t="s">
        <v>794</v>
      </c>
      <c r="K16" s="37" t="s">
        <v>769</v>
      </c>
      <c r="L16" s="37" t="s">
        <v>770</v>
      </c>
      <c r="M16" s="377">
        <v>42186</v>
      </c>
    </row>
    <row r="17" spans="2:13" ht="25.5">
      <c r="B17" s="307">
        <v>14</v>
      </c>
      <c r="C17" s="37" t="s">
        <v>148</v>
      </c>
      <c r="D17" s="37" t="s">
        <v>15</v>
      </c>
      <c r="E17" s="37" t="s">
        <v>296</v>
      </c>
      <c r="F17" s="37" t="s">
        <v>296</v>
      </c>
      <c r="G17" s="37" t="s">
        <v>382</v>
      </c>
      <c r="H17" s="37" t="s">
        <v>617</v>
      </c>
      <c r="I17" s="37" t="s">
        <v>767</v>
      </c>
      <c r="J17" s="37" t="s">
        <v>782</v>
      </c>
      <c r="K17" s="37" t="s">
        <v>769</v>
      </c>
      <c r="L17" s="37" t="s">
        <v>770</v>
      </c>
      <c r="M17" s="377">
        <v>42186</v>
      </c>
    </row>
    <row r="18" spans="2:13" ht="25.5">
      <c r="B18" s="307">
        <v>15</v>
      </c>
      <c r="C18" s="37" t="s">
        <v>146</v>
      </c>
      <c r="D18" s="37" t="s">
        <v>780</v>
      </c>
      <c r="E18" s="37" t="s">
        <v>912</v>
      </c>
      <c r="F18" s="37" t="s">
        <v>799</v>
      </c>
      <c r="G18" s="37" t="s">
        <v>382</v>
      </c>
      <c r="H18" s="37" t="s">
        <v>617</v>
      </c>
      <c r="I18" s="37" t="s">
        <v>767</v>
      </c>
      <c r="J18" s="37" t="s">
        <v>800</v>
      </c>
      <c r="K18" s="37" t="s">
        <v>769</v>
      </c>
      <c r="L18" s="37" t="s">
        <v>770</v>
      </c>
      <c r="M18" s="377">
        <v>42186</v>
      </c>
    </row>
    <row r="19" spans="2:13" ht="25.5">
      <c r="B19" s="307">
        <v>16</v>
      </c>
      <c r="C19" s="37" t="s">
        <v>147</v>
      </c>
      <c r="D19" s="37" t="s">
        <v>51</v>
      </c>
      <c r="E19" s="37" t="s">
        <v>910</v>
      </c>
      <c r="F19" s="37" t="s">
        <v>795</v>
      </c>
      <c r="G19" s="37" t="s">
        <v>382</v>
      </c>
      <c r="H19" s="37" t="s">
        <v>617</v>
      </c>
      <c r="I19" s="37" t="s">
        <v>767</v>
      </c>
      <c r="J19" s="37" t="s">
        <v>796</v>
      </c>
      <c r="K19" s="37" t="s">
        <v>769</v>
      </c>
      <c r="L19" s="37" t="s">
        <v>770</v>
      </c>
      <c r="M19" s="377">
        <v>42205</v>
      </c>
    </row>
    <row r="20" spans="2:13" ht="38.25">
      <c r="B20" s="307">
        <v>17</v>
      </c>
      <c r="C20" s="37" t="s">
        <v>145</v>
      </c>
      <c r="D20" s="37" t="s">
        <v>6</v>
      </c>
      <c r="E20" s="37" t="s">
        <v>913</v>
      </c>
      <c r="F20" s="37" t="s">
        <v>801</v>
      </c>
      <c r="G20" s="37" t="s">
        <v>382</v>
      </c>
      <c r="H20" s="37" t="s">
        <v>617</v>
      </c>
      <c r="I20" s="37" t="s">
        <v>767</v>
      </c>
      <c r="J20" s="37" t="s">
        <v>802</v>
      </c>
      <c r="K20" s="37" t="s">
        <v>769</v>
      </c>
      <c r="L20" s="37" t="s">
        <v>770</v>
      </c>
      <c r="M20" s="377">
        <v>42217</v>
      </c>
    </row>
    <row r="21" spans="2:13" ht="25.5">
      <c r="B21" s="307">
        <v>18</v>
      </c>
      <c r="C21" s="37" t="s">
        <v>145</v>
      </c>
      <c r="D21" s="37" t="s">
        <v>6</v>
      </c>
      <c r="E21" s="37" t="s">
        <v>913</v>
      </c>
      <c r="F21" s="37" t="s">
        <v>803</v>
      </c>
      <c r="G21" s="37" t="s">
        <v>382</v>
      </c>
      <c r="H21" s="37" t="s">
        <v>617</v>
      </c>
      <c r="I21" s="37" t="s">
        <v>767</v>
      </c>
      <c r="J21" s="37" t="s">
        <v>804</v>
      </c>
      <c r="K21" s="37" t="s">
        <v>769</v>
      </c>
      <c r="L21" s="37" t="s">
        <v>770</v>
      </c>
      <c r="M21" s="377">
        <v>42217</v>
      </c>
    </row>
    <row r="22" spans="2:13" ht="25.5">
      <c r="B22" s="307">
        <v>19</v>
      </c>
      <c r="C22" s="37" t="s">
        <v>148</v>
      </c>
      <c r="D22" s="37" t="s">
        <v>20</v>
      </c>
      <c r="E22" s="37" t="s">
        <v>18</v>
      </c>
      <c r="F22" s="37" t="s">
        <v>18</v>
      </c>
      <c r="G22" s="37" t="s">
        <v>382</v>
      </c>
      <c r="H22" s="37" t="s">
        <v>617</v>
      </c>
      <c r="I22" s="37" t="s">
        <v>767</v>
      </c>
      <c r="J22" s="37" t="s">
        <v>805</v>
      </c>
      <c r="K22" s="37" t="s">
        <v>769</v>
      </c>
      <c r="L22" s="37" t="s">
        <v>770</v>
      </c>
      <c r="M22" s="377">
        <v>42217</v>
      </c>
    </row>
    <row r="23" spans="2:13" ht="25.5">
      <c r="B23" s="307">
        <v>20</v>
      </c>
      <c r="C23" s="37" t="s">
        <v>146</v>
      </c>
      <c r="D23" s="37" t="s">
        <v>780</v>
      </c>
      <c r="E23" s="37" t="s">
        <v>584</v>
      </c>
      <c r="F23" s="37" t="s">
        <v>584</v>
      </c>
      <c r="G23" s="37" t="s">
        <v>382</v>
      </c>
      <c r="H23" s="37" t="s">
        <v>617</v>
      </c>
      <c r="I23" s="37" t="s">
        <v>767</v>
      </c>
      <c r="J23" s="37" t="s">
        <v>806</v>
      </c>
      <c r="K23" s="37" t="s">
        <v>769</v>
      </c>
      <c r="L23" s="37" t="s">
        <v>770</v>
      </c>
      <c r="M23" s="377">
        <v>42248</v>
      </c>
    </row>
    <row r="24" spans="2:13" ht="25.5">
      <c r="B24" s="307">
        <v>21</v>
      </c>
      <c r="C24" s="37" t="s">
        <v>145</v>
      </c>
      <c r="D24" s="37" t="s">
        <v>6</v>
      </c>
      <c r="E24" s="37" t="s">
        <v>267</v>
      </c>
      <c r="F24" s="37" t="s">
        <v>822</v>
      </c>
      <c r="G24" s="37" t="s">
        <v>382</v>
      </c>
      <c r="H24" s="37" t="s">
        <v>663</v>
      </c>
      <c r="I24" s="37" t="s">
        <v>767</v>
      </c>
      <c r="J24" s="37" t="s">
        <v>823</v>
      </c>
      <c r="K24" s="39" t="s">
        <v>774</v>
      </c>
      <c r="L24" s="315" t="s">
        <v>1254</v>
      </c>
      <c r="M24" s="377">
        <v>42705</v>
      </c>
    </row>
    <row r="25" spans="2:13" ht="25.5">
      <c r="B25" s="307">
        <v>22</v>
      </c>
      <c r="C25" s="37" t="s">
        <v>145</v>
      </c>
      <c r="D25" s="37" t="s">
        <v>653</v>
      </c>
      <c r="E25" s="37" t="s">
        <v>38</v>
      </c>
      <c r="F25" s="37" t="s">
        <v>38</v>
      </c>
      <c r="G25" s="37" t="s">
        <v>382</v>
      </c>
      <c r="H25" s="37" t="s">
        <v>663</v>
      </c>
      <c r="I25" s="37" t="s">
        <v>767</v>
      </c>
      <c r="J25" s="37" t="s">
        <v>824</v>
      </c>
      <c r="K25" s="39" t="s">
        <v>774</v>
      </c>
      <c r="L25" s="315" t="s">
        <v>1254</v>
      </c>
      <c r="M25" s="377">
        <v>42644</v>
      </c>
    </row>
    <row r="26" spans="2:13" ht="25.5">
      <c r="B26" s="307">
        <v>23</v>
      </c>
      <c r="C26" s="37" t="s">
        <v>156</v>
      </c>
      <c r="D26" s="37" t="s">
        <v>12</v>
      </c>
      <c r="E26" s="37" t="s">
        <v>384</v>
      </c>
      <c r="F26" s="37" t="s">
        <v>384</v>
      </c>
      <c r="G26" s="37" t="s">
        <v>382</v>
      </c>
      <c r="H26" s="37" t="s">
        <v>663</v>
      </c>
      <c r="I26" s="37" t="s">
        <v>767</v>
      </c>
      <c r="J26" s="37" t="s">
        <v>818</v>
      </c>
      <c r="K26" s="39" t="s">
        <v>774</v>
      </c>
      <c r="L26" s="315" t="s">
        <v>1254</v>
      </c>
      <c r="M26" s="377">
        <v>42644</v>
      </c>
    </row>
    <row r="27" spans="2:13" ht="38.25">
      <c r="B27" s="307">
        <v>24</v>
      </c>
      <c r="C27" s="37" t="s">
        <v>156</v>
      </c>
      <c r="D27" s="37" t="s">
        <v>12</v>
      </c>
      <c r="E27" s="37" t="s">
        <v>815</v>
      </c>
      <c r="F27" s="37" t="s">
        <v>815</v>
      </c>
      <c r="G27" s="37" t="s">
        <v>511</v>
      </c>
      <c r="H27" s="37" t="s">
        <v>663</v>
      </c>
      <c r="I27" s="37" t="s">
        <v>767</v>
      </c>
      <c r="J27" s="37" t="s">
        <v>816</v>
      </c>
      <c r="K27" s="39" t="s">
        <v>774</v>
      </c>
      <c r="L27" s="315" t="s">
        <v>1254</v>
      </c>
      <c r="M27" s="377">
        <v>42644</v>
      </c>
    </row>
    <row r="28" spans="2:13" ht="25.5">
      <c r="B28" s="307">
        <v>25</v>
      </c>
      <c r="C28" s="37" t="s">
        <v>156</v>
      </c>
      <c r="D28" s="37" t="s">
        <v>12</v>
      </c>
      <c r="E28" s="37" t="s">
        <v>160</v>
      </c>
      <c r="F28" s="37" t="s">
        <v>921</v>
      </c>
      <c r="G28" s="37" t="s">
        <v>383</v>
      </c>
      <c r="H28" s="37" t="s">
        <v>663</v>
      </c>
      <c r="I28" s="37" t="s">
        <v>767</v>
      </c>
      <c r="J28" s="37" t="s">
        <v>817</v>
      </c>
      <c r="K28" s="39" t="s">
        <v>774</v>
      </c>
      <c r="L28" s="315" t="s">
        <v>1254</v>
      </c>
      <c r="M28" s="377">
        <v>42646</v>
      </c>
    </row>
    <row r="29" spans="2:13" ht="25.5">
      <c r="B29" s="307">
        <v>26</v>
      </c>
      <c r="C29" s="37" t="s">
        <v>145</v>
      </c>
      <c r="D29" s="37" t="s">
        <v>292</v>
      </c>
      <c r="E29" s="37" t="s">
        <v>922</v>
      </c>
      <c r="F29" s="37" t="s">
        <v>820</v>
      </c>
      <c r="G29" s="37" t="s">
        <v>511</v>
      </c>
      <c r="H29" s="37" t="s">
        <v>663</v>
      </c>
      <c r="I29" s="37" t="s">
        <v>767</v>
      </c>
      <c r="J29" s="37" t="s">
        <v>821</v>
      </c>
      <c r="K29" s="39" t="s">
        <v>774</v>
      </c>
      <c r="L29" s="315" t="s">
        <v>1254</v>
      </c>
      <c r="M29" s="377">
        <v>42650</v>
      </c>
    </row>
    <row r="30" spans="2:13" ht="25.5">
      <c r="B30" s="307">
        <v>27</v>
      </c>
      <c r="C30" s="37" t="s">
        <v>146</v>
      </c>
      <c r="D30" s="37" t="s">
        <v>27</v>
      </c>
      <c r="E30" s="37" t="s">
        <v>810</v>
      </c>
      <c r="F30" s="37" t="s">
        <v>810</v>
      </c>
      <c r="G30" s="37" t="s">
        <v>382</v>
      </c>
      <c r="H30" s="37" t="s">
        <v>663</v>
      </c>
      <c r="I30" s="37" t="s">
        <v>767</v>
      </c>
      <c r="J30" s="37" t="s">
        <v>811</v>
      </c>
      <c r="K30" s="39" t="s">
        <v>774</v>
      </c>
      <c r="L30" s="315" t="s">
        <v>1254</v>
      </c>
      <c r="M30" s="377">
        <v>42653</v>
      </c>
    </row>
    <row r="31" spans="2:13" ht="25.5">
      <c r="B31" s="307">
        <v>28</v>
      </c>
      <c r="C31" s="37" t="s">
        <v>145</v>
      </c>
      <c r="D31" s="37" t="s">
        <v>292</v>
      </c>
      <c r="E31" s="37" t="s">
        <v>218</v>
      </c>
      <c r="F31" s="37" t="s">
        <v>218</v>
      </c>
      <c r="G31" s="37" t="s">
        <v>382</v>
      </c>
      <c r="H31" s="37" t="s">
        <v>663</v>
      </c>
      <c r="I31" s="37" t="s">
        <v>767</v>
      </c>
      <c r="J31" s="37" t="s">
        <v>819</v>
      </c>
      <c r="K31" s="39" t="s">
        <v>774</v>
      </c>
      <c r="L31" s="315" t="s">
        <v>1254</v>
      </c>
      <c r="M31" s="377">
        <v>42657</v>
      </c>
    </row>
    <row r="32" spans="2:13" ht="25.5">
      <c r="B32" s="307">
        <v>29</v>
      </c>
      <c r="C32" s="37" t="s">
        <v>146</v>
      </c>
      <c r="D32" s="37" t="s">
        <v>30</v>
      </c>
      <c r="E32" s="37" t="s">
        <v>58</v>
      </c>
      <c r="F32" s="37" t="s">
        <v>58</v>
      </c>
      <c r="G32" s="37" t="s">
        <v>382</v>
      </c>
      <c r="H32" s="37" t="s">
        <v>663</v>
      </c>
      <c r="I32" s="37" t="s">
        <v>767</v>
      </c>
      <c r="J32" s="37" t="s">
        <v>812</v>
      </c>
      <c r="K32" s="37" t="s">
        <v>769</v>
      </c>
      <c r="L32" s="315" t="s">
        <v>1254</v>
      </c>
      <c r="M32" s="377">
        <v>42658</v>
      </c>
    </row>
    <row r="33" spans="2:13" ht="25.5">
      <c r="B33" s="307">
        <v>30</v>
      </c>
      <c r="C33" s="37" t="s">
        <v>146</v>
      </c>
      <c r="D33" s="37" t="s">
        <v>30</v>
      </c>
      <c r="E33" s="37" t="s">
        <v>257</v>
      </c>
      <c r="F33" s="37" t="s">
        <v>919</v>
      </c>
      <c r="G33" s="37" t="s">
        <v>382</v>
      </c>
      <c r="H33" s="37" t="s">
        <v>663</v>
      </c>
      <c r="I33" s="37" t="s">
        <v>767</v>
      </c>
      <c r="J33" s="37" t="s">
        <v>813</v>
      </c>
      <c r="K33" s="39" t="s">
        <v>774</v>
      </c>
      <c r="L33" s="315" t="s">
        <v>1254</v>
      </c>
      <c r="M33" s="377">
        <v>42660</v>
      </c>
    </row>
    <row r="34" spans="2:13" ht="25.5">
      <c r="B34" s="307">
        <v>31</v>
      </c>
      <c r="C34" s="37" t="s">
        <v>156</v>
      </c>
      <c r="D34" s="37" t="s">
        <v>51</v>
      </c>
      <c r="E34" s="37" t="s">
        <v>123</v>
      </c>
      <c r="F34" s="37" t="s">
        <v>920</v>
      </c>
      <c r="G34" s="37" t="s">
        <v>383</v>
      </c>
      <c r="H34" s="37" t="s">
        <v>663</v>
      </c>
      <c r="I34" s="37" t="s">
        <v>767</v>
      </c>
      <c r="J34" s="37" t="s">
        <v>814</v>
      </c>
      <c r="K34" s="37" t="s">
        <v>769</v>
      </c>
      <c r="L34" s="315" t="s">
        <v>1254</v>
      </c>
      <c r="M34" s="377">
        <v>42660</v>
      </c>
    </row>
    <row r="35" spans="2:13" ht="25.5">
      <c r="B35" s="307">
        <v>32</v>
      </c>
      <c r="C35" s="37" t="s">
        <v>148</v>
      </c>
      <c r="D35" s="37" t="s">
        <v>15</v>
      </c>
      <c r="E35" s="37" t="s">
        <v>914</v>
      </c>
      <c r="F35" s="37" t="s">
        <v>918</v>
      </c>
      <c r="G35" s="37" t="s">
        <v>383</v>
      </c>
      <c r="H35" s="37" t="s">
        <v>663</v>
      </c>
      <c r="I35" s="37" t="s">
        <v>767</v>
      </c>
      <c r="J35" s="37" t="s">
        <v>809</v>
      </c>
      <c r="K35" s="37" t="s">
        <v>769</v>
      </c>
      <c r="L35" s="315" t="s">
        <v>1254</v>
      </c>
      <c r="M35" s="377">
        <v>42663</v>
      </c>
    </row>
    <row r="36" spans="2:13" ht="25.5">
      <c r="B36" s="307">
        <v>33</v>
      </c>
      <c r="C36" s="37" t="s">
        <v>148</v>
      </c>
      <c r="D36" s="37" t="s">
        <v>15</v>
      </c>
      <c r="E36" s="37" t="s">
        <v>807</v>
      </c>
      <c r="F36" s="37" t="s">
        <v>807</v>
      </c>
      <c r="G36" s="37" t="s">
        <v>523</v>
      </c>
      <c r="H36" s="37" t="s">
        <v>663</v>
      </c>
      <c r="I36" s="37" t="s">
        <v>767</v>
      </c>
      <c r="J36" s="37" t="s">
        <v>808</v>
      </c>
      <c r="K36" s="39" t="s">
        <v>774</v>
      </c>
      <c r="L36" s="315" t="s">
        <v>1255</v>
      </c>
      <c r="M36" s="377">
        <v>42675</v>
      </c>
    </row>
    <row r="37" spans="2:13" ht="25.5">
      <c r="B37" s="307">
        <v>34</v>
      </c>
      <c r="C37" s="37" t="s">
        <v>212</v>
      </c>
      <c r="D37" s="37" t="s">
        <v>841</v>
      </c>
      <c r="E37" s="37" t="s">
        <v>842</v>
      </c>
      <c r="F37" s="37" t="s">
        <v>842</v>
      </c>
      <c r="G37" s="37" t="s">
        <v>382</v>
      </c>
      <c r="H37" s="37" t="s">
        <v>689</v>
      </c>
      <c r="I37" s="37" t="s">
        <v>772</v>
      </c>
      <c r="J37" s="37" t="s">
        <v>843</v>
      </c>
      <c r="K37" s="37" t="s">
        <v>769</v>
      </c>
      <c r="L37" s="53" t="s">
        <v>826</v>
      </c>
      <c r="M37" s="377">
        <v>43101</v>
      </c>
    </row>
    <row r="38" spans="2:13" ht="25.5">
      <c r="B38" s="307">
        <v>35</v>
      </c>
      <c r="C38" s="37" t="s">
        <v>212</v>
      </c>
      <c r="D38" s="37" t="s">
        <v>435</v>
      </c>
      <c r="E38" s="37" t="s">
        <v>831</v>
      </c>
      <c r="F38" s="37" t="s">
        <v>831</v>
      </c>
      <c r="G38" s="37" t="s">
        <v>382</v>
      </c>
      <c r="H38" s="37" t="s">
        <v>689</v>
      </c>
      <c r="I38" s="37" t="s">
        <v>772</v>
      </c>
      <c r="J38" s="37" t="s">
        <v>832</v>
      </c>
      <c r="K38" s="37" t="s">
        <v>769</v>
      </c>
      <c r="L38" s="53" t="s">
        <v>826</v>
      </c>
      <c r="M38" s="377">
        <v>43101</v>
      </c>
    </row>
    <row r="39" spans="2:13" ht="25.5">
      <c r="B39" s="307">
        <v>36</v>
      </c>
      <c r="C39" s="37" t="s">
        <v>212</v>
      </c>
      <c r="D39" s="37" t="s">
        <v>435</v>
      </c>
      <c r="E39" s="37" t="s">
        <v>833</v>
      </c>
      <c r="F39" s="37" t="s">
        <v>833</v>
      </c>
      <c r="G39" s="37" t="s">
        <v>382</v>
      </c>
      <c r="H39" s="37" t="s">
        <v>689</v>
      </c>
      <c r="I39" s="37" t="s">
        <v>772</v>
      </c>
      <c r="J39" s="37" t="s">
        <v>834</v>
      </c>
      <c r="K39" s="37" t="s">
        <v>769</v>
      </c>
      <c r="L39" s="53" t="s">
        <v>826</v>
      </c>
      <c r="M39" s="377">
        <v>43101</v>
      </c>
    </row>
    <row r="40" spans="2:13" ht="25.5">
      <c r="B40" s="307">
        <v>37</v>
      </c>
      <c r="C40" s="37" t="s">
        <v>145</v>
      </c>
      <c r="D40" s="37" t="s">
        <v>292</v>
      </c>
      <c r="E40" s="37" t="s">
        <v>626</v>
      </c>
      <c r="F40" s="37" t="s">
        <v>926</v>
      </c>
      <c r="G40" s="53" t="s">
        <v>382</v>
      </c>
      <c r="H40" s="37" t="s">
        <v>689</v>
      </c>
      <c r="I40" s="37" t="s">
        <v>772</v>
      </c>
      <c r="J40" s="37" t="s">
        <v>865</v>
      </c>
      <c r="K40" s="39" t="s">
        <v>774</v>
      </c>
      <c r="L40" s="53" t="s">
        <v>826</v>
      </c>
      <c r="M40" s="377">
        <v>43101</v>
      </c>
    </row>
    <row r="41" spans="2:13" ht="25.5">
      <c r="B41" s="307">
        <v>38</v>
      </c>
      <c r="C41" s="37" t="s">
        <v>212</v>
      </c>
      <c r="D41" s="37" t="s">
        <v>87</v>
      </c>
      <c r="E41" s="37" t="s">
        <v>211</v>
      </c>
      <c r="F41" s="37" t="s">
        <v>211</v>
      </c>
      <c r="G41" s="37" t="s">
        <v>383</v>
      </c>
      <c r="H41" s="37" t="s">
        <v>689</v>
      </c>
      <c r="I41" s="37" t="s">
        <v>772</v>
      </c>
      <c r="J41" s="37" t="s">
        <v>847</v>
      </c>
      <c r="K41" s="37" t="s">
        <v>769</v>
      </c>
      <c r="L41" s="53" t="s">
        <v>826</v>
      </c>
      <c r="M41" s="377">
        <v>43105</v>
      </c>
    </row>
    <row r="42" spans="2:13" ht="25.5">
      <c r="B42" s="307">
        <v>39</v>
      </c>
      <c r="C42" s="37" t="s">
        <v>212</v>
      </c>
      <c r="D42" s="37" t="s">
        <v>435</v>
      </c>
      <c r="E42" s="37" t="s">
        <v>836</v>
      </c>
      <c r="F42" s="37" t="s">
        <v>836</v>
      </c>
      <c r="G42" s="37" t="s">
        <v>382</v>
      </c>
      <c r="H42" s="37" t="s">
        <v>689</v>
      </c>
      <c r="I42" s="37" t="s">
        <v>772</v>
      </c>
      <c r="J42" s="37" t="s">
        <v>837</v>
      </c>
      <c r="K42" s="37" t="s">
        <v>769</v>
      </c>
      <c r="L42" s="53" t="s">
        <v>826</v>
      </c>
      <c r="M42" s="377">
        <v>43109</v>
      </c>
    </row>
    <row r="43" spans="2:13" ht="51">
      <c r="B43" s="307">
        <v>40</v>
      </c>
      <c r="C43" s="37" t="s">
        <v>156</v>
      </c>
      <c r="D43" s="37" t="s">
        <v>494</v>
      </c>
      <c r="E43" s="37" t="s">
        <v>11</v>
      </c>
      <c r="F43" s="37" t="s">
        <v>942</v>
      </c>
      <c r="G43" s="37" t="s">
        <v>382</v>
      </c>
      <c r="H43" s="37" t="s">
        <v>689</v>
      </c>
      <c r="I43" s="37" t="s">
        <v>772</v>
      </c>
      <c r="J43" s="37" t="s">
        <v>830</v>
      </c>
      <c r="K43" s="39" t="s">
        <v>774</v>
      </c>
      <c r="L43" s="53" t="s">
        <v>826</v>
      </c>
      <c r="M43" s="377">
        <v>43110</v>
      </c>
    </row>
    <row r="44" spans="2:13" ht="38.25">
      <c r="B44" s="307">
        <v>41</v>
      </c>
      <c r="C44" s="37" t="s">
        <v>148</v>
      </c>
      <c r="D44" s="37" t="s">
        <v>713</v>
      </c>
      <c r="E44" s="37" t="s">
        <v>854</v>
      </c>
      <c r="F44" s="285" t="s">
        <v>1148</v>
      </c>
      <c r="G44" s="37" t="s">
        <v>382</v>
      </c>
      <c r="H44" s="37" t="s">
        <v>689</v>
      </c>
      <c r="I44" s="37" t="s">
        <v>772</v>
      </c>
      <c r="J44" s="37" t="s">
        <v>855</v>
      </c>
      <c r="K44" s="37" t="s">
        <v>769</v>
      </c>
      <c r="L44" s="53" t="s">
        <v>826</v>
      </c>
      <c r="M44" s="377">
        <v>43110</v>
      </c>
    </row>
    <row r="45" spans="2:13" ht="25.5">
      <c r="B45" s="307">
        <v>42</v>
      </c>
      <c r="C45" s="37" t="s">
        <v>145</v>
      </c>
      <c r="D45" s="37" t="s">
        <v>6</v>
      </c>
      <c r="E45" s="37" t="s">
        <v>868</v>
      </c>
      <c r="F45" s="37" t="s">
        <v>868</v>
      </c>
      <c r="G45" s="53" t="s">
        <v>511</v>
      </c>
      <c r="H45" s="37" t="s">
        <v>689</v>
      </c>
      <c r="I45" s="37" t="s">
        <v>772</v>
      </c>
      <c r="J45" s="37" t="s">
        <v>869</v>
      </c>
      <c r="K45" s="37" t="s">
        <v>769</v>
      </c>
      <c r="L45" s="53" t="s">
        <v>826</v>
      </c>
      <c r="M45" s="377">
        <v>43112</v>
      </c>
    </row>
    <row r="46" spans="2:13" ht="25.5">
      <c r="B46" s="307">
        <v>43</v>
      </c>
      <c r="C46" s="37" t="s">
        <v>212</v>
      </c>
      <c r="D46" s="37" t="s">
        <v>435</v>
      </c>
      <c r="E46" s="37" t="s">
        <v>169</v>
      </c>
      <c r="F46" s="37" t="s">
        <v>169</v>
      </c>
      <c r="G46" s="37" t="s">
        <v>383</v>
      </c>
      <c r="H46" s="37" t="s">
        <v>689</v>
      </c>
      <c r="I46" s="37" t="s">
        <v>772</v>
      </c>
      <c r="J46" s="37" t="s">
        <v>835</v>
      </c>
      <c r="K46" s="37" t="s">
        <v>769</v>
      </c>
      <c r="L46" s="53" t="s">
        <v>826</v>
      </c>
      <c r="M46" s="377">
        <v>43113</v>
      </c>
    </row>
    <row r="47" spans="2:13" ht="25.5">
      <c r="B47" s="307">
        <v>44</v>
      </c>
      <c r="C47" s="37" t="s">
        <v>148</v>
      </c>
      <c r="D47" s="37" t="s">
        <v>785</v>
      </c>
      <c r="E47" s="37" t="s">
        <v>848</v>
      </c>
      <c r="F47" s="37" t="s">
        <v>848</v>
      </c>
      <c r="G47" s="37" t="s">
        <v>383</v>
      </c>
      <c r="H47" s="37" t="s">
        <v>689</v>
      </c>
      <c r="I47" s="37" t="s">
        <v>767</v>
      </c>
      <c r="J47" s="37" t="s">
        <v>849</v>
      </c>
      <c r="K47" s="39" t="s">
        <v>774</v>
      </c>
      <c r="L47" s="53" t="s">
        <v>826</v>
      </c>
      <c r="M47" s="380">
        <v>43115</v>
      </c>
    </row>
    <row r="48" spans="2:13" ht="38.25">
      <c r="B48" s="307">
        <v>45</v>
      </c>
      <c r="C48" s="37" t="s">
        <v>212</v>
      </c>
      <c r="D48" s="37" t="s">
        <v>435</v>
      </c>
      <c r="E48" s="37" t="s">
        <v>845</v>
      </c>
      <c r="F48" s="37" t="s">
        <v>845</v>
      </c>
      <c r="G48" s="37" t="s">
        <v>382</v>
      </c>
      <c r="H48" s="37" t="s">
        <v>689</v>
      </c>
      <c r="I48" s="37" t="s">
        <v>772</v>
      </c>
      <c r="J48" s="37" t="s">
        <v>846</v>
      </c>
      <c r="K48" s="37" t="s">
        <v>769</v>
      </c>
      <c r="L48" s="53" t="s">
        <v>826</v>
      </c>
      <c r="M48" s="377">
        <v>43115</v>
      </c>
    </row>
    <row r="49" spans="2:13" ht="25.5">
      <c r="B49" s="307">
        <v>46</v>
      </c>
      <c r="C49" s="37" t="s">
        <v>145</v>
      </c>
      <c r="D49" s="37" t="s">
        <v>6</v>
      </c>
      <c r="E49" s="37" t="s">
        <v>941</v>
      </c>
      <c r="F49" s="37" t="s">
        <v>863</v>
      </c>
      <c r="G49" s="37" t="s">
        <v>382</v>
      </c>
      <c r="H49" s="37" t="s">
        <v>689</v>
      </c>
      <c r="I49" s="37" t="s">
        <v>772</v>
      </c>
      <c r="J49" s="37" t="s">
        <v>864</v>
      </c>
      <c r="K49" s="37" t="s">
        <v>769</v>
      </c>
      <c r="L49" s="53" t="s">
        <v>826</v>
      </c>
      <c r="M49" s="377">
        <v>43115</v>
      </c>
    </row>
    <row r="50" spans="2:13" ht="25.5">
      <c r="B50" s="307">
        <v>47</v>
      </c>
      <c r="C50" s="37" t="s">
        <v>212</v>
      </c>
      <c r="D50" s="37" t="s">
        <v>838</v>
      </c>
      <c r="E50" s="37" t="s">
        <v>916</v>
      </c>
      <c r="F50" s="37" t="s">
        <v>449</v>
      </c>
      <c r="G50" s="37" t="s">
        <v>383</v>
      </c>
      <c r="H50" s="37" t="s">
        <v>689</v>
      </c>
      <c r="I50" s="37" t="s">
        <v>772</v>
      </c>
      <c r="J50" s="37" t="s">
        <v>844</v>
      </c>
      <c r="K50" s="37" t="s">
        <v>769</v>
      </c>
      <c r="L50" s="53" t="s">
        <v>826</v>
      </c>
      <c r="M50" s="377">
        <v>43120</v>
      </c>
    </row>
    <row r="51" spans="2:13" ht="25.5">
      <c r="B51" s="307">
        <v>48</v>
      </c>
      <c r="C51" s="37" t="s">
        <v>212</v>
      </c>
      <c r="D51" s="37" t="s">
        <v>838</v>
      </c>
      <c r="E51" s="37" t="s">
        <v>281</v>
      </c>
      <c r="F51" s="37" t="s">
        <v>281</v>
      </c>
      <c r="G51" s="37" t="s">
        <v>382</v>
      </c>
      <c r="H51" s="37" t="s">
        <v>689</v>
      </c>
      <c r="I51" s="37" t="s">
        <v>772</v>
      </c>
      <c r="J51" s="37" t="s">
        <v>839</v>
      </c>
      <c r="K51" s="37" t="s">
        <v>769</v>
      </c>
      <c r="L51" s="53" t="s">
        <v>826</v>
      </c>
      <c r="M51" s="377">
        <v>43122</v>
      </c>
    </row>
    <row r="52" spans="2:13" ht="25.5">
      <c r="B52" s="307">
        <v>49</v>
      </c>
      <c r="C52" s="37" t="s">
        <v>148</v>
      </c>
      <c r="D52" s="37" t="s">
        <v>850</v>
      </c>
      <c r="E52" s="37" t="s">
        <v>131</v>
      </c>
      <c r="F52" s="37" t="s">
        <v>131</v>
      </c>
      <c r="G52" s="37" t="s">
        <v>382</v>
      </c>
      <c r="H52" s="37" t="s">
        <v>689</v>
      </c>
      <c r="I52" s="37" t="s">
        <v>772</v>
      </c>
      <c r="J52" s="37" t="s">
        <v>851</v>
      </c>
      <c r="K52" s="37" t="s">
        <v>769</v>
      </c>
      <c r="L52" s="53" t="s">
        <v>826</v>
      </c>
      <c r="M52" s="377">
        <v>43122</v>
      </c>
    </row>
    <row r="53" spans="2:13" ht="25.5">
      <c r="B53" s="307">
        <v>50</v>
      </c>
      <c r="C53" s="37" t="s">
        <v>148</v>
      </c>
      <c r="D53" s="37" t="s">
        <v>713</v>
      </c>
      <c r="E53" s="37" t="s">
        <v>35</v>
      </c>
      <c r="F53" s="37" t="s">
        <v>35</v>
      </c>
      <c r="G53" s="37" t="s">
        <v>382</v>
      </c>
      <c r="H53" s="37" t="s">
        <v>689</v>
      </c>
      <c r="I53" s="37" t="s">
        <v>772</v>
      </c>
      <c r="J53" s="37" t="s">
        <v>852</v>
      </c>
      <c r="K53" s="37" t="s">
        <v>769</v>
      </c>
      <c r="L53" s="53" t="s">
        <v>826</v>
      </c>
      <c r="M53" s="377">
        <v>43123</v>
      </c>
    </row>
    <row r="54" spans="2:13" ht="38.25">
      <c r="B54" s="307">
        <v>51</v>
      </c>
      <c r="C54" s="37" t="s">
        <v>212</v>
      </c>
      <c r="D54" s="37" t="s">
        <v>445</v>
      </c>
      <c r="E54" s="37" t="s">
        <v>192</v>
      </c>
      <c r="F54" s="37" t="s">
        <v>192</v>
      </c>
      <c r="G54" s="37" t="s">
        <v>382</v>
      </c>
      <c r="H54" s="37" t="s">
        <v>689</v>
      </c>
      <c r="I54" s="37" t="s">
        <v>772</v>
      </c>
      <c r="J54" s="37" t="s">
        <v>840</v>
      </c>
      <c r="K54" s="37" t="s">
        <v>769</v>
      </c>
      <c r="L54" s="53" t="s">
        <v>826</v>
      </c>
      <c r="M54" s="377">
        <v>43125</v>
      </c>
    </row>
    <row r="55" spans="2:13" ht="38.25">
      <c r="B55" s="307">
        <v>52</v>
      </c>
      <c r="C55" s="37" t="s">
        <v>148</v>
      </c>
      <c r="D55" s="37" t="s">
        <v>713</v>
      </c>
      <c r="E55" s="37" t="s">
        <v>925</v>
      </c>
      <c r="F55" s="37" t="s">
        <v>394</v>
      </c>
      <c r="G55" s="37" t="s">
        <v>382</v>
      </c>
      <c r="H55" s="37" t="s">
        <v>689</v>
      </c>
      <c r="I55" s="37" t="s">
        <v>772</v>
      </c>
      <c r="J55" s="37" t="s">
        <v>853</v>
      </c>
      <c r="K55" s="37" t="s">
        <v>769</v>
      </c>
      <c r="L55" s="53" t="s">
        <v>826</v>
      </c>
      <c r="M55" s="377">
        <v>43126</v>
      </c>
    </row>
    <row r="56" spans="2:13" ht="25.5">
      <c r="B56" s="307">
        <v>53</v>
      </c>
      <c r="C56" s="37" t="s">
        <v>145</v>
      </c>
      <c r="D56" s="37" t="s">
        <v>653</v>
      </c>
      <c r="E56" s="37" t="s">
        <v>861</v>
      </c>
      <c r="F56" s="241" t="s">
        <v>676</v>
      </c>
      <c r="G56" s="37" t="s">
        <v>382</v>
      </c>
      <c r="H56" s="37" t="s">
        <v>689</v>
      </c>
      <c r="I56" s="37" t="s">
        <v>772</v>
      </c>
      <c r="J56" s="37" t="s">
        <v>862</v>
      </c>
      <c r="K56" s="37" t="s">
        <v>769</v>
      </c>
      <c r="L56" s="53" t="s">
        <v>826</v>
      </c>
      <c r="M56" s="377">
        <v>43129</v>
      </c>
    </row>
    <row r="57" spans="2:13" ht="25.5">
      <c r="B57" s="307">
        <v>54</v>
      </c>
      <c r="C57" s="37" t="s">
        <v>156</v>
      </c>
      <c r="D57" s="37" t="s">
        <v>359</v>
      </c>
      <c r="E57" s="37" t="s">
        <v>176</v>
      </c>
      <c r="F57" s="37" t="s">
        <v>924</v>
      </c>
      <c r="G57" s="37" t="s">
        <v>383</v>
      </c>
      <c r="H57" s="37" t="s">
        <v>689</v>
      </c>
      <c r="I57" s="37" t="s">
        <v>772</v>
      </c>
      <c r="J57" s="37" t="s">
        <v>829</v>
      </c>
      <c r="K57" s="39" t="s">
        <v>774</v>
      </c>
      <c r="L57" s="53" t="s">
        <v>826</v>
      </c>
      <c r="M57" s="377">
        <v>43130</v>
      </c>
    </row>
    <row r="58" spans="2:13" ht="38.25">
      <c r="B58" s="307">
        <v>55</v>
      </c>
      <c r="C58" s="37" t="s">
        <v>156</v>
      </c>
      <c r="D58" s="37" t="s">
        <v>642</v>
      </c>
      <c r="E58" s="37" t="s">
        <v>915</v>
      </c>
      <c r="F58" s="37" t="s">
        <v>923</v>
      </c>
      <c r="G58" s="37" t="s">
        <v>382</v>
      </c>
      <c r="H58" s="37" t="s">
        <v>689</v>
      </c>
      <c r="I58" s="37" t="s">
        <v>772</v>
      </c>
      <c r="J58" s="37" t="s">
        <v>827</v>
      </c>
      <c r="K58" s="37" t="s">
        <v>769</v>
      </c>
      <c r="L58" s="53" t="s">
        <v>826</v>
      </c>
      <c r="M58" s="377">
        <v>43132</v>
      </c>
    </row>
    <row r="59" spans="2:13" ht="25.5">
      <c r="B59" s="307">
        <v>56</v>
      </c>
      <c r="C59" s="37" t="s">
        <v>148</v>
      </c>
      <c r="D59" s="37" t="s">
        <v>856</v>
      </c>
      <c r="E59" s="37" t="s">
        <v>857</v>
      </c>
      <c r="F59" s="37" t="s">
        <v>411</v>
      </c>
      <c r="G59" s="37" t="s">
        <v>383</v>
      </c>
      <c r="H59" s="37" t="s">
        <v>689</v>
      </c>
      <c r="I59" s="37" t="s">
        <v>772</v>
      </c>
      <c r="J59" s="37" t="s">
        <v>858</v>
      </c>
      <c r="K59" s="37" t="s">
        <v>769</v>
      </c>
      <c r="L59" s="53" t="s">
        <v>826</v>
      </c>
      <c r="M59" s="377">
        <v>43132</v>
      </c>
    </row>
    <row r="60" spans="2:13" ht="25.5">
      <c r="B60" s="307">
        <v>57</v>
      </c>
      <c r="C60" s="37" t="s">
        <v>148</v>
      </c>
      <c r="D60" s="37" t="s">
        <v>856</v>
      </c>
      <c r="E60" s="37" t="s">
        <v>859</v>
      </c>
      <c r="F60" s="37" t="s">
        <v>859</v>
      </c>
      <c r="G60" s="271" t="s">
        <v>383</v>
      </c>
      <c r="H60" s="37" t="s">
        <v>689</v>
      </c>
      <c r="I60" s="37" t="s">
        <v>772</v>
      </c>
      <c r="J60" s="37" t="s">
        <v>860</v>
      </c>
      <c r="K60" s="37" t="s">
        <v>769</v>
      </c>
      <c r="L60" s="53" t="s">
        <v>826</v>
      </c>
      <c r="M60" s="377">
        <v>43132</v>
      </c>
    </row>
    <row r="61" spans="2:13" ht="25.5">
      <c r="B61" s="307">
        <v>58</v>
      </c>
      <c r="C61" s="37" t="s">
        <v>145</v>
      </c>
      <c r="D61" s="37" t="s">
        <v>6</v>
      </c>
      <c r="E61" s="37" t="s">
        <v>913</v>
      </c>
      <c r="F61" s="37" t="s">
        <v>866</v>
      </c>
      <c r="G61" s="37" t="s">
        <v>382</v>
      </c>
      <c r="H61" s="37" t="s">
        <v>689</v>
      </c>
      <c r="I61" s="37" t="s">
        <v>772</v>
      </c>
      <c r="J61" s="37" t="s">
        <v>867</v>
      </c>
      <c r="K61" s="37" t="s">
        <v>769</v>
      </c>
      <c r="L61" s="53" t="s">
        <v>826</v>
      </c>
      <c r="M61" s="377">
        <v>43132</v>
      </c>
    </row>
    <row r="62" spans="2:13" ht="25.5">
      <c r="B62" s="307">
        <v>59</v>
      </c>
      <c r="C62" s="37" t="s">
        <v>156</v>
      </c>
      <c r="D62" s="37" t="s">
        <v>110</v>
      </c>
      <c r="E62" s="37" t="s">
        <v>32</v>
      </c>
      <c r="F62" s="37" t="s">
        <v>1166</v>
      </c>
      <c r="G62" s="37" t="s">
        <v>382</v>
      </c>
      <c r="H62" s="37" t="s">
        <v>689</v>
      </c>
      <c r="I62" s="37" t="s">
        <v>772</v>
      </c>
      <c r="J62" s="37" t="s">
        <v>828</v>
      </c>
      <c r="K62" s="37" t="s">
        <v>769</v>
      </c>
      <c r="L62" s="53" t="s">
        <v>826</v>
      </c>
      <c r="M62" s="377">
        <v>43133</v>
      </c>
    </row>
    <row r="63" spans="2:13" ht="38.25">
      <c r="B63" s="307">
        <v>60</v>
      </c>
      <c r="C63" s="37" t="s">
        <v>156</v>
      </c>
      <c r="D63" s="37" t="s">
        <v>690</v>
      </c>
      <c r="E63" s="37" t="s">
        <v>21</v>
      </c>
      <c r="F63" s="37" t="s">
        <v>21</v>
      </c>
      <c r="G63" s="37" t="s">
        <v>382</v>
      </c>
      <c r="H63" s="37" t="s">
        <v>689</v>
      </c>
      <c r="I63" s="37" t="s">
        <v>772</v>
      </c>
      <c r="J63" s="37" t="s">
        <v>825</v>
      </c>
      <c r="K63" s="37" t="s">
        <v>769</v>
      </c>
      <c r="L63" s="53" t="s">
        <v>826</v>
      </c>
      <c r="M63" s="377">
        <v>43160</v>
      </c>
    </row>
    <row r="64" spans="2:13" ht="25.5">
      <c r="B64" s="307">
        <v>61</v>
      </c>
      <c r="C64" s="37" t="s">
        <v>147</v>
      </c>
      <c r="D64" s="37" t="s">
        <v>33</v>
      </c>
      <c r="E64" s="37" t="s">
        <v>928</v>
      </c>
      <c r="F64" s="37" t="s">
        <v>970</v>
      </c>
      <c r="G64" s="241" t="s">
        <v>382</v>
      </c>
      <c r="H64" s="37" t="s">
        <v>689</v>
      </c>
      <c r="I64" s="37" t="s">
        <v>767</v>
      </c>
      <c r="J64" s="37" t="s">
        <v>871</v>
      </c>
      <c r="K64" s="241" t="s">
        <v>769</v>
      </c>
      <c r="L64" s="235" t="s">
        <v>948</v>
      </c>
      <c r="M64" s="380">
        <v>43178</v>
      </c>
    </row>
    <row r="65" spans="2:13" ht="25.5">
      <c r="B65" s="307">
        <v>62</v>
      </c>
      <c r="C65" s="37" t="s">
        <v>156</v>
      </c>
      <c r="D65" s="37" t="s">
        <v>110</v>
      </c>
      <c r="E65" s="37" t="s">
        <v>940</v>
      </c>
      <c r="F65" s="37" t="s">
        <v>940</v>
      </c>
      <c r="G65" s="241" t="s">
        <v>382</v>
      </c>
      <c r="H65" s="37" t="s">
        <v>689</v>
      </c>
      <c r="I65" s="37" t="s">
        <v>767</v>
      </c>
      <c r="J65" s="37" t="s">
        <v>895</v>
      </c>
      <c r="K65" s="394" t="s">
        <v>774</v>
      </c>
      <c r="L65" s="235" t="s">
        <v>947</v>
      </c>
      <c r="M65" s="380">
        <v>43178</v>
      </c>
    </row>
    <row r="66" spans="2:13" ht="38.25">
      <c r="B66" s="307">
        <v>63</v>
      </c>
      <c r="C66" s="37" t="s">
        <v>148</v>
      </c>
      <c r="D66" s="37" t="s">
        <v>850</v>
      </c>
      <c r="E66" s="37" t="s">
        <v>936</v>
      </c>
      <c r="F66" s="37" t="s">
        <v>936</v>
      </c>
      <c r="G66" s="37" t="s">
        <v>382</v>
      </c>
      <c r="H66" s="37" t="s">
        <v>689</v>
      </c>
      <c r="I66" s="37" t="s">
        <v>767</v>
      </c>
      <c r="J66" s="37" t="s">
        <v>880</v>
      </c>
      <c r="K66" s="241" t="s">
        <v>769</v>
      </c>
      <c r="L66" s="464" t="s">
        <v>948</v>
      </c>
      <c r="M66" s="380">
        <v>43210</v>
      </c>
    </row>
    <row r="67" spans="2:13" ht="25.5">
      <c r="B67" s="307">
        <v>64</v>
      </c>
      <c r="C67" s="37" t="s">
        <v>146</v>
      </c>
      <c r="D67" s="37" t="s">
        <v>27</v>
      </c>
      <c r="E67" s="37" t="s">
        <v>138</v>
      </c>
      <c r="F67" s="37" t="s">
        <v>138</v>
      </c>
      <c r="G67" s="37" t="s">
        <v>382</v>
      </c>
      <c r="H67" s="37" t="s">
        <v>689</v>
      </c>
      <c r="I67" s="37" t="s">
        <v>767</v>
      </c>
      <c r="J67" s="37" t="s">
        <v>891</v>
      </c>
      <c r="K67" s="37" t="s">
        <v>769</v>
      </c>
      <c r="L67" s="235" t="s">
        <v>947</v>
      </c>
      <c r="M67" s="380">
        <v>43213</v>
      </c>
    </row>
    <row r="68" spans="2:13" ht="25.5">
      <c r="B68" s="307">
        <v>65</v>
      </c>
      <c r="C68" s="37" t="s">
        <v>147</v>
      </c>
      <c r="D68" s="37" t="s">
        <v>690</v>
      </c>
      <c r="E68" s="37" t="s">
        <v>929</v>
      </c>
      <c r="F68" s="37" t="s">
        <v>929</v>
      </c>
      <c r="G68" s="37" t="s">
        <v>382</v>
      </c>
      <c r="H68" s="37" t="s">
        <v>689</v>
      </c>
      <c r="I68" s="37" t="s">
        <v>767</v>
      </c>
      <c r="J68" s="37" t="s">
        <v>873</v>
      </c>
      <c r="K68" s="394" t="s">
        <v>774</v>
      </c>
      <c r="L68" s="235" t="s">
        <v>948</v>
      </c>
      <c r="M68" s="380">
        <v>43215</v>
      </c>
    </row>
    <row r="69" spans="2:13" ht="25.5">
      <c r="B69" s="307">
        <v>66</v>
      </c>
      <c r="C69" s="37" t="s">
        <v>147</v>
      </c>
      <c r="D69" s="37" t="s">
        <v>51</v>
      </c>
      <c r="E69" s="53" t="s">
        <v>1165</v>
      </c>
      <c r="F69" s="53" t="s">
        <v>1165</v>
      </c>
      <c r="G69" s="37" t="s">
        <v>383</v>
      </c>
      <c r="H69" s="37" t="s">
        <v>689</v>
      </c>
      <c r="I69" s="37" t="s">
        <v>767</v>
      </c>
      <c r="J69" s="37" t="s">
        <v>872</v>
      </c>
      <c r="K69" s="241" t="s">
        <v>769</v>
      </c>
      <c r="L69" s="235" t="s">
        <v>948</v>
      </c>
      <c r="M69" s="380">
        <v>43221</v>
      </c>
    </row>
    <row r="70" spans="2:13" ht="25.5">
      <c r="B70" s="307">
        <v>67</v>
      </c>
      <c r="C70" s="37" t="s">
        <v>148</v>
      </c>
      <c r="D70" s="37" t="s">
        <v>60</v>
      </c>
      <c r="E70" s="37" t="s">
        <v>622</v>
      </c>
      <c r="F70" s="37" t="s">
        <v>971</v>
      </c>
      <c r="G70" s="37" t="s">
        <v>383</v>
      </c>
      <c r="H70" s="37" t="s">
        <v>689</v>
      </c>
      <c r="I70" s="37" t="s">
        <v>767</v>
      </c>
      <c r="J70" s="37" t="s">
        <v>881</v>
      </c>
      <c r="K70" s="241" t="s">
        <v>769</v>
      </c>
      <c r="L70" s="464" t="s">
        <v>948</v>
      </c>
      <c r="M70" s="377">
        <v>43221</v>
      </c>
    </row>
    <row r="71" spans="2:13" ht="25.5">
      <c r="B71" s="307">
        <v>68</v>
      </c>
      <c r="C71" s="37" t="s">
        <v>146</v>
      </c>
      <c r="D71" s="37" t="s">
        <v>96</v>
      </c>
      <c r="E71" s="37" t="s">
        <v>898</v>
      </c>
      <c r="F71" s="37" t="s">
        <v>898</v>
      </c>
      <c r="G71" s="37" t="s">
        <v>382</v>
      </c>
      <c r="H71" s="37" t="s">
        <v>689</v>
      </c>
      <c r="I71" s="37" t="s">
        <v>767</v>
      </c>
      <c r="J71" s="37" t="s">
        <v>899</v>
      </c>
      <c r="K71" s="241" t="s">
        <v>769</v>
      </c>
      <c r="L71" s="235" t="s">
        <v>949</v>
      </c>
      <c r="M71" s="380">
        <v>43221</v>
      </c>
    </row>
    <row r="72" spans="2:13" ht="25.5">
      <c r="B72" s="307">
        <v>69</v>
      </c>
      <c r="C72" s="37" t="s">
        <v>145</v>
      </c>
      <c r="D72" s="37" t="s">
        <v>24</v>
      </c>
      <c r="E72" s="37" t="s">
        <v>934</v>
      </c>
      <c r="F72" s="37" t="s">
        <v>934</v>
      </c>
      <c r="G72" s="37" t="s">
        <v>382</v>
      </c>
      <c r="H72" s="37" t="s">
        <v>689</v>
      </c>
      <c r="I72" s="37" t="s">
        <v>767</v>
      </c>
      <c r="J72" s="37" t="s">
        <v>883</v>
      </c>
      <c r="K72" s="241" t="s">
        <v>769</v>
      </c>
      <c r="L72" s="235" t="s">
        <v>947</v>
      </c>
      <c r="M72" s="377">
        <v>43225</v>
      </c>
    </row>
    <row r="73" spans="2:13" ht="25.5">
      <c r="B73" s="307">
        <v>70</v>
      </c>
      <c r="C73" s="37" t="s">
        <v>145</v>
      </c>
      <c r="D73" s="37" t="s">
        <v>39</v>
      </c>
      <c r="E73" s="37" t="s">
        <v>194</v>
      </c>
      <c r="F73" s="37" t="s">
        <v>194</v>
      </c>
      <c r="G73" s="37" t="s">
        <v>382</v>
      </c>
      <c r="H73" s="37" t="s">
        <v>689</v>
      </c>
      <c r="I73" s="37" t="s">
        <v>767</v>
      </c>
      <c r="J73" s="37" t="s">
        <v>886</v>
      </c>
      <c r="K73" s="394" t="s">
        <v>774</v>
      </c>
      <c r="L73" s="235" t="s">
        <v>947</v>
      </c>
      <c r="M73" s="377">
        <v>43230</v>
      </c>
    </row>
    <row r="74" spans="2:13" ht="25.5">
      <c r="B74" s="307">
        <v>71</v>
      </c>
      <c r="C74" s="37" t="s">
        <v>145</v>
      </c>
      <c r="D74" s="37" t="s">
        <v>24</v>
      </c>
      <c r="E74" s="37" t="s">
        <v>933</v>
      </c>
      <c r="F74" s="37" t="s">
        <v>933</v>
      </c>
      <c r="G74" s="37" t="s">
        <v>382</v>
      </c>
      <c r="H74" s="37" t="s">
        <v>689</v>
      </c>
      <c r="I74" s="37" t="s">
        <v>767</v>
      </c>
      <c r="J74" s="37" t="s">
        <v>882</v>
      </c>
      <c r="K74" s="241" t="s">
        <v>769</v>
      </c>
      <c r="L74" s="235" t="s">
        <v>947</v>
      </c>
      <c r="M74" s="377">
        <v>43236</v>
      </c>
    </row>
    <row r="75" spans="2:13" ht="25.5">
      <c r="B75" s="307">
        <v>72</v>
      </c>
      <c r="C75" s="37" t="s">
        <v>147</v>
      </c>
      <c r="D75" s="37" t="s">
        <v>33</v>
      </c>
      <c r="E75" s="37" t="s">
        <v>41</v>
      </c>
      <c r="F75" s="37" t="s">
        <v>927</v>
      </c>
      <c r="G75" s="241" t="s">
        <v>382</v>
      </c>
      <c r="H75" s="37" t="s">
        <v>689</v>
      </c>
      <c r="I75" s="37" t="s">
        <v>767</v>
      </c>
      <c r="J75" s="37" t="s">
        <v>870</v>
      </c>
      <c r="K75" s="394" t="s">
        <v>774</v>
      </c>
      <c r="L75" s="235" t="s">
        <v>948</v>
      </c>
      <c r="M75" s="380">
        <v>43241</v>
      </c>
    </row>
    <row r="76" spans="2:13" ht="25.5">
      <c r="B76" s="307">
        <v>73</v>
      </c>
      <c r="C76" s="37" t="s">
        <v>145</v>
      </c>
      <c r="D76" s="37" t="s">
        <v>31</v>
      </c>
      <c r="E76" s="37" t="s">
        <v>935</v>
      </c>
      <c r="F76" s="37" t="s">
        <v>884</v>
      </c>
      <c r="G76" s="241" t="s">
        <v>382</v>
      </c>
      <c r="H76" s="37" t="s">
        <v>689</v>
      </c>
      <c r="I76" s="37" t="s">
        <v>767</v>
      </c>
      <c r="J76" s="37" t="s">
        <v>885</v>
      </c>
      <c r="K76" s="241" t="s">
        <v>769</v>
      </c>
      <c r="L76" s="235" t="s">
        <v>947</v>
      </c>
      <c r="M76" s="377">
        <v>43252</v>
      </c>
    </row>
    <row r="77" spans="2:13" ht="25.5">
      <c r="B77" s="307">
        <v>74</v>
      </c>
      <c r="C77" s="241" t="s">
        <v>145</v>
      </c>
      <c r="D77" s="37" t="s">
        <v>6</v>
      </c>
      <c r="E77" s="37" t="s">
        <v>941</v>
      </c>
      <c r="F77" s="241" t="s">
        <v>903</v>
      </c>
      <c r="G77" s="241" t="s">
        <v>382</v>
      </c>
      <c r="H77" s="37" t="s">
        <v>689</v>
      </c>
      <c r="I77" s="37" t="s">
        <v>767</v>
      </c>
      <c r="J77" s="241" t="s">
        <v>904</v>
      </c>
      <c r="K77" s="394" t="s">
        <v>774</v>
      </c>
      <c r="L77" s="465" t="s">
        <v>902</v>
      </c>
      <c r="M77" s="380">
        <v>43252</v>
      </c>
    </row>
    <row r="78" spans="2:13" ht="38.25">
      <c r="B78" s="307">
        <v>75</v>
      </c>
      <c r="C78" s="37" t="s">
        <v>146</v>
      </c>
      <c r="D78" s="37" t="s">
        <v>143</v>
      </c>
      <c r="E78" s="37" t="s">
        <v>939</v>
      </c>
      <c r="F78" s="37" t="s">
        <v>939</v>
      </c>
      <c r="G78" s="37" t="s">
        <v>382</v>
      </c>
      <c r="H78" s="37" t="s">
        <v>689</v>
      </c>
      <c r="I78" s="37" t="s">
        <v>767</v>
      </c>
      <c r="J78" s="37" t="s">
        <v>890</v>
      </c>
      <c r="K78" s="241" t="s">
        <v>769</v>
      </c>
      <c r="L78" s="235" t="s">
        <v>947</v>
      </c>
      <c r="M78" s="380">
        <v>43258</v>
      </c>
    </row>
    <row r="79" spans="2:13" ht="25.5">
      <c r="B79" s="307">
        <v>76</v>
      </c>
      <c r="C79" s="37" t="s">
        <v>198</v>
      </c>
      <c r="D79" s="37" t="s">
        <v>653</v>
      </c>
      <c r="E79" s="37" t="s">
        <v>165</v>
      </c>
      <c r="F79" s="37" t="s">
        <v>165</v>
      </c>
      <c r="G79" s="37" t="s">
        <v>382</v>
      </c>
      <c r="H79" s="37" t="s">
        <v>689</v>
      </c>
      <c r="I79" s="37" t="s">
        <v>767</v>
      </c>
      <c r="J79" s="37" t="s">
        <v>887</v>
      </c>
      <c r="K79" s="241" t="s">
        <v>769</v>
      </c>
      <c r="L79" s="235" t="s">
        <v>947</v>
      </c>
      <c r="M79" s="377">
        <v>43266</v>
      </c>
    </row>
    <row r="80" spans="2:13" ht="38.25">
      <c r="B80" s="307">
        <v>77</v>
      </c>
      <c r="C80" s="37" t="s">
        <v>748</v>
      </c>
      <c r="D80" s="37" t="s">
        <v>713</v>
      </c>
      <c r="E80" s="37" t="s">
        <v>393</v>
      </c>
      <c r="F80" s="37" t="s">
        <v>393</v>
      </c>
      <c r="G80" s="37" t="s">
        <v>382</v>
      </c>
      <c r="H80" s="37" t="s">
        <v>689</v>
      </c>
      <c r="I80" s="37" t="s">
        <v>767</v>
      </c>
      <c r="J80" s="37" t="s">
        <v>892</v>
      </c>
      <c r="K80" s="394" t="s">
        <v>774</v>
      </c>
      <c r="L80" s="464" t="s">
        <v>947</v>
      </c>
      <c r="M80" s="380">
        <v>43282</v>
      </c>
    </row>
    <row r="81" spans="2:14" ht="25.5">
      <c r="B81" s="307">
        <v>78</v>
      </c>
      <c r="C81" s="37" t="s">
        <v>146</v>
      </c>
      <c r="D81" s="37" t="s">
        <v>30</v>
      </c>
      <c r="E81" s="37" t="s">
        <v>938</v>
      </c>
      <c r="F81" s="37" t="s">
        <v>938</v>
      </c>
      <c r="G81" s="37" t="s">
        <v>382</v>
      </c>
      <c r="H81" s="37" t="s">
        <v>689</v>
      </c>
      <c r="I81" s="37" t="s">
        <v>767</v>
      </c>
      <c r="J81" s="37" t="s">
        <v>889</v>
      </c>
      <c r="K81" s="241" t="s">
        <v>769</v>
      </c>
      <c r="L81" s="235" t="s">
        <v>947</v>
      </c>
      <c r="M81" s="380">
        <v>39649</v>
      </c>
      <c r="N81" s="252"/>
    </row>
    <row r="82" spans="2:14" ht="25.5">
      <c r="B82" s="307">
        <v>79</v>
      </c>
      <c r="C82" s="37" t="s">
        <v>146</v>
      </c>
      <c r="D82" s="37" t="s">
        <v>100</v>
      </c>
      <c r="E82" s="37" t="s">
        <v>896</v>
      </c>
      <c r="F82" s="37" t="s">
        <v>896</v>
      </c>
      <c r="G82" s="37" t="s">
        <v>382</v>
      </c>
      <c r="H82" s="37" t="s">
        <v>689</v>
      </c>
      <c r="I82" s="37" t="s">
        <v>767</v>
      </c>
      <c r="J82" s="37" t="s">
        <v>897</v>
      </c>
      <c r="K82" s="241" t="s">
        <v>769</v>
      </c>
      <c r="L82" s="235" t="s">
        <v>949</v>
      </c>
      <c r="M82" s="380">
        <v>43341</v>
      </c>
      <c r="N82" s="310"/>
    </row>
    <row r="83" spans="2:14" ht="25.5">
      <c r="B83" s="307">
        <v>80</v>
      </c>
      <c r="C83" s="37" t="s">
        <v>148</v>
      </c>
      <c r="D83" s="37" t="s">
        <v>20</v>
      </c>
      <c r="E83" s="37" t="s">
        <v>932</v>
      </c>
      <c r="F83" s="37" t="s">
        <v>932</v>
      </c>
      <c r="G83" s="37" t="s">
        <v>382</v>
      </c>
      <c r="H83" s="37" t="s">
        <v>689</v>
      </c>
      <c r="I83" s="37" t="s">
        <v>767</v>
      </c>
      <c r="J83" s="37" t="s">
        <v>879</v>
      </c>
      <c r="K83" s="241" t="s">
        <v>769</v>
      </c>
      <c r="L83" s="464" t="s">
        <v>948</v>
      </c>
      <c r="M83" s="380">
        <v>43372</v>
      </c>
      <c r="N83" s="310"/>
    </row>
    <row r="84" spans="2:14" ht="25.5">
      <c r="B84" s="307">
        <v>81</v>
      </c>
      <c r="C84" s="37" t="s">
        <v>148</v>
      </c>
      <c r="D84" s="37" t="s">
        <v>20</v>
      </c>
      <c r="E84" s="37" t="s">
        <v>966</v>
      </c>
      <c r="F84" s="37" t="s">
        <v>874</v>
      </c>
      <c r="G84" s="241" t="s">
        <v>383</v>
      </c>
      <c r="H84" s="37" t="s">
        <v>689</v>
      </c>
      <c r="I84" s="37" t="s">
        <v>767</v>
      </c>
      <c r="J84" s="37" t="s">
        <v>875</v>
      </c>
      <c r="K84" s="241" t="s">
        <v>769</v>
      </c>
      <c r="L84" s="464" t="s">
        <v>948</v>
      </c>
      <c r="M84" s="380">
        <v>43375</v>
      </c>
      <c r="N84" s="252"/>
    </row>
    <row r="85" spans="2:13" ht="25.5">
      <c r="B85" s="307">
        <v>82</v>
      </c>
      <c r="C85" s="37" t="s">
        <v>148</v>
      </c>
      <c r="D85" s="37" t="s">
        <v>15</v>
      </c>
      <c r="E85" s="37" t="s">
        <v>930</v>
      </c>
      <c r="F85" s="37" t="s">
        <v>876</v>
      </c>
      <c r="G85" s="241" t="s">
        <v>383</v>
      </c>
      <c r="H85" s="37" t="s">
        <v>689</v>
      </c>
      <c r="I85" s="37" t="s">
        <v>767</v>
      </c>
      <c r="J85" s="37" t="s">
        <v>877</v>
      </c>
      <c r="K85" s="394" t="s">
        <v>774</v>
      </c>
      <c r="L85" s="464" t="s">
        <v>948</v>
      </c>
      <c r="M85" s="380">
        <v>43376</v>
      </c>
    </row>
    <row r="86" spans="2:13" ht="25.5">
      <c r="B86" s="307">
        <v>83</v>
      </c>
      <c r="C86" s="37" t="s">
        <v>198</v>
      </c>
      <c r="D86" s="37" t="s">
        <v>6</v>
      </c>
      <c r="E86" s="37" t="s">
        <v>937</v>
      </c>
      <c r="F86" s="37" t="s">
        <v>937</v>
      </c>
      <c r="G86" s="241" t="s">
        <v>382</v>
      </c>
      <c r="H86" s="37" t="s">
        <v>689</v>
      </c>
      <c r="I86" s="37" t="s">
        <v>767</v>
      </c>
      <c r="J86" s="37" t="s">
        <v>888</v>
      </c>
      <c r="K86" s="241" t="s">
        <v>769</v>
      </c>
      <c r="L86" s="464">
        <v>43171</v>
      </c>
      <c r="M86" s="380">
        <v>43385</v>
      </c>
    </row>
    <row r="87" spans="2:13" ht="25.5">
      <c r="B87" s="307">
        <v>84</v>
      </c>
      <c r="C87" s="37" t="s">
        <v>148</v>
      </c>
      <c r="D87" s="37" t="s">
        <v>20</v>
      </c>
      <c r="E87" s="37" t="s">
        <v>437</v>
      </c>
      <c r="F87" s="37" t="s">
        <v>893</v>
      </c>
      <c r="G87" s="37" t="s">
        <v>383</v>
      </c>
      <c r="H87" s="37" t="s">
        <v>689</v>
      </c>
      <c r="I87" s="37" t="s">
        <v>767</v>
      </c>
      <c r="J87" s="37" t="s">
        <v>894</v>
      </c>
      <c r="K87" s="241" t="s">
        <v>769</v>
      </c>
      <c r="L87" s="464" t="s">
        <v>947</v>
      </c>
      <c r="M87" s="380">
        <v>43405</v>
      </c>
    </row>
    <row r="88" spans="2:13" ht="24.75" customHeight="1">
      <c r="B88" s="307">
        <v>85</v>
      </c>
      <c r="C88" s="37" t="s">
        <v>148</v>
      </c>
      <c r="D88" s="37" t="s">
        <v>20</v>
      </c>
      <c r="E88" s="37" t="s">
        <v>931</v>
      </c>
      <c r="F88" s="37" t="s">
        <v>931</v>
      </c>
      <c r="G88" s="241" t="s">
        <v>383</v>
      </c>
      <c r="H88" s="37" t="s">
        <v>689</v>
      </c>
      <c r="I88" s="37" t="s">
        <v>767</v>
      </c>
      <c r="J88" s="37" t="s">
        <v>878</v>
      </c>
      <c r="K88" s="241" t="s">
        <v>769</v>
      </c>
      <c r="L88" s="464" t="s">
        <v>948</v>
      </c>
      <c r="M88" s="380">
        <v>43447</v>
      </c>
    </row>
    <row r="89" spans="2:13" ht="24.75" customHeight="1">
      <c r="B89" s="307">
        <v>86</v>
      </c>
      <c r="C89" s="37" t="s">
        <v>156</v>
      </c>
      <c r="D89" s="37" t="s">
        <v>977</v>
      </c>
      <c r="E89" s="37" t="s">
        <v>404</v>
      </c>
      <c r="F89" s="37" t="s">
        <v>404</v>
      </c>
      <c r="G89" s="37" t="s">
        <v>383</v>
      </c>
      <c r="H89" s="37" t="s">
        <v>974</v>
      </c>
      <c r="I89" s="37" t="s">
        <v>767</v>
      </c>
      <c r="J89" s="37" t="s">
        <v>978</v>
      </c>
      <c r="K89" s="394" t="s">
        <v>774</v>
      </c>
      <c r="L89" s="235" t="s">
        <v>1256</v>
      </c>
      <c r="M89" s="380">
        <v>43449</v>
      </c>
    </row>
    <row r="90" spans="2:13" ht="25.5">
      <c r="B90" s="307">
        <v>87</v>
      </c>
      <c r="C90" s="37" t="s">
        <v>147</v>
      </c>
      <c r="D90" s="37" t="s">
        <v>494</v>
      </c>
      <c r="E90" s="37" t="s">
        <v>11</v>
      </c>
      <c r="F90" s="37" t="s">
        <v>11</v>
      </c>
      <c r="G90" s="37" t="s">
        <v>382</v>
      </c>
      <c r="H90" s="37" t="s">
        <v>689</v>
      </c>
      <c r="I90" s="37" t="s">
        <v>767</v>
      </c>
      <c r="J90" s="37" t="s">
        <v>900</v>
      </c>
      <c r="K90" s="394" t="s">
        <v>774</v>
      </c>
      <c r="L90" s="235" t="s">
        <v>949</v>
      </c>
      <c r="M90" s="380">
        <v>43454</v>
      </c>
    </row>
    <row r="91" spans="2:13" ht="25.5">
      <c r="B91" s="307">
        <v>88</v>
      </c>
      <c r="C91" s="37" t="s">
        <v>146</v>
      </c>
      <c r="D91" s="37" t="s">
        <v>139</v>
      </c>
      <c r="E91" s="37" t="s">
        <v>319</v>
      </c>
      <c r="F91" s="241" t="s">
        <v>990</v>
      </c>
      <c r="G91" s="37" t="s">
        <v>383</v>
      </c>
      <c r="H91" s="37" t="s">
        <v>974</v>
      </c>
      <c r="I91" s="37" t="s">
        <v>767</v>
      </c>
      <c r="J91" s="37" t="s">
        <v>976</v>
      </c>
      <c r="K91" s="394" t="s">
        <v>774</v>
      </c>
      <c r="L91" s="235" t="s">
        <v>1256</v>
      </c>
      <c r="M91" s="380">
        <v>43480</v>
      </c>
    </row>
    <row r="92" spans="2:13" ht="25.5">
      <c r="B92" s="307">
        <v>89</v>
      </c>
      <c r="C92" s="37" t="s">
        <v>146</v>
      </c>
      <c r="D92" s="37" t="s">
        <v>27</v>
      </c>
      <c r="E92" s="37" t="s">
        <v>184</v>
      </c>
      <c r="F92" s="37" t="s">
        <v>184</v>
      </c>
      <c r="G92" s="37" t="s">
        <v>382</v>
      </c>
      <c r="H92" s="37" t="s">
        <v>974</v>
      </c>
      <c r="I92" s="37" t="s">
        <v>767</v>
      </c>
      <c r="J92" s="37" t="s">
        <v>1046</v>
      </c>
      <c r="K92" s="394" t="s">
        <v>774</v>
      </c>
      <c r="L92" s="235" t="s">
        <v>1256</v>
      </c>
      <c r="M92" s="380">
        <v>43481</v>
      </c>
    </row>
    <row r="93" spans="2:13" ht="25.5">
      <c r="B93" s="307">
        <v>90</v>
      </c>
      <c r="C93" s="37" t="s">
        <v>156</v>
      </c>
      <c r="D93" s="37" t="s">
        <v>51</v>
      </c>
      <c r="E93" s="37" t="s">
        <v>121</v>
      </c>
      <c r="F93" s="37" t="s">
        <v>121</v>
      </c>
      <c r="G93" s="37" t="s">
        <v>383</v>
      </c>
      <c r="H93" s="37" t="s">
        <v>974</v>
      </c>
      <c r="I93" s="37" t="s">
        <v>767</v>
      </c>
      <c r="J93" s="37" t="s">
        <v>999</v>
      </c>
      <c r="K93" s="472" t="s">
        <v>774</v>
      </c>
      <c r="L93" s="235" t="s">
        <v>1257</v>
      </c>
      <c r="M93" s="380">
        <v>43515</v>
      </c>
    </row>
    <row r="94" spans="2:13" ht="25.5">
      <c r="B94" s="307">
        <v>91</v>
      </c>
      <c r="C94" s="37" t="s">
        <v>145</v>
      </c>
      <c r="D94" s="37" t="s">
        <v>39</v>
      </c>
      <c r="E94" s="37" t="s">
        <v>363</v>
      </c>
      <c r="F94" s="37" t="s">
        <v>363</v>
      </c>
      <c r="G94" s="37" t="s">
        <v>382</v>
      </c>
      <c r="H94" s="37" t="s">
        <v>974</v>
      </c>
      <c r="I94" s="37" t="s">
        <v>767</v>
      </c>
      <c r="J94" s="37" t="s">
        <v>1001</v>
      </c>
      <c r="K94" s="53" t="s">
        <v>769</v>
      </c>
      <c r="L94" s="235" t="s">
        <v>1257</v>
      </c>
      <c r="M94" s="380">
        <v>43525</v>
      </c>
    </row>
    <row r="95" spans="2:13" ht="25.5">
      <c r="B95" s="307">
        <v>92</v>
      </c>
      <c r="C95" s="37" t="s">
        <v>156</v>
      </c>
      <c r="D95" s="37" t="s">
        <v>690</v>
      </c>
      <c r="E95" s="241" t="s">
        <v>92</v>
      </c>
      <c r="F95" s="37" t="s">
        <v>993</v>
      </c>
      <c r="G95" s="37" t="s">
        <v>382</v>
      </c>
      <c r="H95" s="37" t="s">
        <v>974</v>
      </c>
      <c r="I95" s="37" t="s">
        <v>767</v>
      </c>
      <c r="J95" s="37" t="s">
        <v>994</v>
      </c>
      <c r="K95" s="37" t="s">
        <v>769</v>
      </c>
      <c r="L95" s="235" t="s">
        <v>1257</v>
      </c>
      <c r="M95" s="377">
        <v>43536</v>
      </c>
    </row>
    <row r="96" spans="2:13" ht="25.5">
      <c r="B96" s="307">
        <v>93</v>
      </c>
      <c r="C96" s="395" t="s">
        <v>145</v>
      </c>
      <c r="D96" s="291" t="s">
        <v>6</v>
      </c>
      <c r="E96" s="395" t="s">
        <v>267</v>
      </c>
      <c r="F96" s="395" t="s">
        <v>267</v>
      </c>
      <c r="G96" s="395" t="s">
        <v>382</v>
      </c>
      <c r="H96" s="291" t="s">
        <v>689</v>
      </c>
      <c r="I96" s="291" t="s">
        <v>767</v>
      </c>
      <c r="J96" s="395" t="s">
        <v>901</v>
      </c>
      <c r="K96" s="395" t="s">
        <v>769</v>
      </c>
      <c r="L96" s="466">
        <v>43216</v>
      </c>
      <c r="M96" s="392">
        <v>43556</v>
      </c>
    </row>
    <row r="97" spans="2:13" ht="25.5">
      <c r="B97" s="307">
        <v>94</v>
      </c>
      <c r="C97" s="291" t="s">
        <v>146</v>
      </c>
      <c r="D97" s="291" t="s">
        <v>30</v>
      </c>
      <c r="E97" s="291" t="s">
        <v>981</v>
      </c>
      <c r="F97" s="291" t="s">
        <v>982</v>
      </c>
      <c r="G97" s="291" t="s">
        <v>383</v>
      </c>
      <c r="H97" s="291" t="s">
        <v>974</v>
      </c>
      <c r="I97" s="291" t="s">
        <v>767</v>
      </c>
      <c r="J97" s="291" t="s">
        <v>983</v>
      </c>
      <c r="K97" s="395" t="s">
        <v>769</v>
      </c>
      <c r="L97" s="466">
        <v>43378</v>
      </c>
      <c r="M97" s="388">
        <v>43585</v>
      </c>
    </row>
    <row r="98" spans="2:13" ht="25.5">
      <c r="B98" s="307">
        <v>95</v>
      </c>
      <c r="C98" s="291" t="s">
        <v>156</v>
      </c>
      <c r="D98" s="291" t="s">
        <v>690</v>
      </c>
      <c r="E98" s="396" t="s">
        <v>1102</v>
      </c>
      <c r="F98" s="396" t="s">
        <v>1102</v>
      </c>
      <c r="G98" s="291" t="s">
        <v>382</v>
      </c>
      <c r="H98" s="291" t="s">
        <v>974</v>
      </c>
      <c r="I98" s="291" t="s">
        <v>767</v>
      </c>
      <c r="J98" s="291" t="s">
        <v>1095</v>
      </c>
      <c r="K98" s="395" t="s">
        <v>769</v>
      </c>
      <c r="L98" s="338" t="s">
        <v>1258</v>
      </c>
      <c r="M98" s="392">
        <v>43601</v>
      </c>
    </row>
    <row r="99" spans="2:13" ht="38.25">
      <c r="B99" s="307">
        <v>96</v>
      </c>
      <c r="C99" s="291" t="s">
        <v>156</v>
      </c>
      <c r="D99" s="291" t="s">
        <v>494</v>
      </c>
      <c r="E99" s="291" t="s">
        <v>282</v>
      </c>
      <c r="F99" s="291" t="s">
        <v>282</v>
      </c>
      <c r="G99" s="291" t="s">
        <v>382</v>
      </c>
      <c r="H99" s="291" t="s">
        <v>974</v>
      </c>
      <c r="I99" s="291" t="s">
        <v>767</v>
      </c>
      <c r="J99" s="291" t="s">
        <v>998</v>
      </c>
      <c r="K99" s="354" t="s">
        <v>774</v>
      </c>
      <c r="L99" s="331" t="s">
        <v>1257</v>
      </c>
      <c r="M99" s="392">
        <v>43617</v>
      </c>
    </row>
    <row r="100" spans="2:13" ht="25.5">
      <c r="B100" s="307">
        <v>97</v>
      </c>
      <c r="C100" s="291" t="s">
        <v>146</v>
      </c>
      <c r="D100" s="291" t="s">
        <v>30</v>
      </c>
      <c r="E100" s="291" t="s">
        <v>1067</v>
      </c>
      <c r="F100" s="291" t="s">
        <v>1068</v>
      </c>
      <c r="G100" s="291" t="s">
        <v>383</v>
      </c>
      <c r="H100" s="291" t="s">
        <v>974</v>
      </c>
      <c r="I100" s="291" t="s">
        <v>767</v>
      </c>
      <c r="J100" s="291" t="s">
        <v>1085</v>
      </c>
      <c r="K100" s="395" t="s">
        <v>769</v>
      </c>
      <c r="L100" s="338" t="s">
        <v>1258</v>
      </c>
      <c r="M100" s="392">
        <v>43617</v>
      </c>
    </row>
    <row r="101" spans="2:13" s="95" customFormat="1" ht="25.5">
      <c r="B101" s="307">
        <v>98</v>
      </c>
      <c r="C101" s="291" t="s">
        <v>145</v>
      </c>
      <c r="D101" s="291" t="s">
        <v>24</v>
      </c>
      <c r="E101" s="291" t="s">
        <v>37</v>
      </c>
      <c r="F101" s="291" t="s">
        <v>37</v>
      </c>
      <c r="G101" s="291" t="s">
        <v>382</v>
      </c>
      <c r="H101" s="291" t="s">
        <v>974</v>
      </c>
      <c r="I101" s="291" t="s">
        <v>767</v>
      </c>
      <c r="J101" s="291" t="s">
        <v>1000</v>
      </c>
      <c r="K101" s="354" t="s">
        <v>774</v>
      </c>
      <c r="L101" s="331" t="s">
        <v>1257</v>
      </c>
      <c r="M101" s="392">
        <v>43617</v>
      </c>
    </row>
    <row r="102" spans="2:13" ht="25.5">
      <c r="B102" s="307">
        <v>99</v>
      </c>
      <c r="C102" s="291" t="s">
        <v>212</v>
      </c>
      <c r="D102" s="291" t="s">
        <v>87</v>
      </c>
      <c r="E102" s="291" t="s">
        <v>1075</v>
      </c>
      <c r="F102" s="291" t="s">
        <v>1076</v>
      </c>
      <c r="G102" s="291" t="s">
        <v>382</v>
      </c>
      <c r="H102" s="291" t="s">
        <v>974</v>
      </c>
      <c r="I102" s="291" t="s">
        <v>767</v>
      </c>
      <c r="J102" s="291" t="s">
        <v>1090</v>
      </c>
      <c r="K102" s="395" t="s">
        <v>769</v>
      </c>
      <c r="L102" s="338" t="s">
        <v>1258</v>
      </c>
      <c r="M102" s="392">
        <v>43647</v>
      </c>
    </row>
    <row r="103" spans="2:13" ht="25.5">
      <c r="B103" s="307">
        <v>100</v>
      </c>
      <c r="C103" s="331" t="s">
        <v>146</v>
      </c>
      <c r="D103" s="330" t="s">
        <v>96</v>
      </c>
      <c r="E103" s="419" t="s">
        <v>559</v>
      </c>
      <c r="F103" s="419" t="s">
        <v>559</v>
      </c>
      <c r="G103" s="395"/>
      <c r="H103" s="331" t="s">
        <v>974</v>
      </c>
      <c r="I103" s="291" t="s">
        <v>767</v>
      </c>
      <c r="J103" s="291" t="s">
        <v>1136</v>
      </c>
      <c r="K103" s="416" t="s">
        <v>774</v>
      </c>
      <c r="L103" s="331" t="s">
        <v>1259</v>
      </c>
      <c r="M103" s="392">
        <v>43647</v>
      </c>
    </row>
    <row r="104" spans="2:13" ht="38.25">
      <c r="B104" s="307">
        <v>101</v>
      </c>
      <c r="C104" s="291" t="s">
        <v>748</v>
      </c>
      <c r="D104" s="291" t="s">
        <v>713</v>
      </c>
      <c r="E104" s="291" t="s">
        <v>639</v>
      </c>
      <c r="F104" s="291" t="s">
        <v>639</v>
      </c>
      <c r="G104" s="291" t="s">
        <v>523</v>
      </c>
      <c r="H104" s="291" t="s">
        <v>974</v>
      </c>
      <c r="I104" s="291" t="s">
        <v>767</v>
      </c>
      <c r="J104" s="291" t="s">
        <v>992</v>
      </c>
      <c r="K104" s="354" t="s">
        <v>774</v>
      </c>
      <c r="L104" s="466" t="s">
        <v>1257</v>
      </c>
      <c r="M104" s="388">
        <v>43654</v>
      </c>
    </row>
    <row r="105" spans="2:13" ht="25.5">
      <c r="B105" s="307">
        <v>102</v>
      </c>
      <c r="C105" s="291" t="s">
        <v>146</v>
      </c>
      <c r="D105" s="291" t="s">
        <v>30</v>
      </c>
      <c r="E105" s="291" t="s">
        <v>1070</v>
      </c>
      <c r="F105" s="291" t="s">
        <v>1071</v>
      </c>
      <c r="G105" s="364" t="s">
        <v>382</v>
      </c>
      <c r="H105" s="291" t="s">
        <v>974</v>
      </c>
      <c r="I105" s="291" t="s">
        <v>767</v>
      </c>
      <c r="J105" s="291" t="s">
        <v>1087</v>
      </c>
      <c r="K105" s="397" t="s">
        <v>774</v>
      </c>
      <c r="L105" s="338" t="s">
        <v>1258</v>
      </c>
      <c r="M105" s="392">
        <v>43668</v>
      </c>
    </row>
    <row r="106" spans="2:13" ht="25.5">
      <c r="B106" s="307">
        <v>103</v>
      </c>
      <c r="C106" s="331" t="s">
        <v>145</v>
      </c>
      <c r="D106" s="331" t="s">
        <v>6</v>
      </c>
      <c r="E106" s="331" t="s">
        <v>1131</v>
      </c>
      <c r="F106" s="331" t="s">
        <v>1131</v>
      </c>
      <c r="G106" s="364" t="s">
        <v>382</v>
      </c>
      <c r="H106" s="331" t="s">
        <v>974</v>
      </c>
      <c r="I106" s="291" t="s">
        <v>767</v>
      </c>
      <c r="J106" s="291" t="s">
        <v>1140</v>
      </c>
      <c r="K106" s="395" t="s">
        <v>769</v>
      </c>
      <c r="L106" s="331" t="s">
        <v>1259</v>
      </c>
      <c r="M106" s="392">
        <v>43678</v>
      </c>
    </row>
    <row r="107" spans="2:13" ht="12.75">
      <c r="B107" s="307">
        <v>104</v>
      </c>
      <c r="C107" s="331" t="s">
        <v>147</v>
      </c>
      <c r="D107" s="331" t="s">
        <v>494</v>
      </c>
      <c r="E107" s="331" t="s">
        <v>1159</v>
      </c>
      <c r="F107" s="331" t="s">
        <v>186</v>
      </c>
      <c r="G107" s="364" t="s">
        <v>382</v>
      </c>
      <c r="H107" s="331" t="s">
        <v>974</v>
      </c>
      <c r="I107" s="291" t="s">
        <v>767</v>
      </c>
      <c r="J107" s="395" t="s">
        <v>1139</v>
      </c>
      <c r="K107" s="397" t="s">
        <v>774</v>
      </c>
      <c r="L107" s="331" t="s">
        <v>1259</v>
      </c>
      <c r="M107" s="392">
        <v>43678</v>
      </c>
    </row>
    <row r="108" spans="2:13" ht="63.75">
      <c r="B108" s="307">
        <v>105</v>
      </c>
      <c r="C108" s="291" t="s">
        <v>748</v>
      </c>
      <c r="D108" s="291" t="s">
        <v>856</v>
      </c>
      <c r="E108" s="291" t="s">
        <v>162</v>
      </c>
      <c r="F108" s="291" t="s">
        <v>162</v>
      </c>
      <c r="G108" s="291" t="s">
        <v>383</v>
      </c>
      <c r="H108" s="291" t="s">
        <v>689</v>
      </c>
      <c r="I108" s="291" t="s">
        <v>767</v>
      </c>
      <c r="J108" s="291" t="s">
        <v>1161</v>
      </c>
      <c r="K108" s="395" t="s">
        <v>769</v>
      </c>
      <c r="L108" s="473" t="s">
        <v>947</v>
      </c>
      <c r="M108" s="388">
        <v>43678</v>
      </c>
    </row>
    <row r="109" spans="2:13" s="95" customFormat="1" ht="25.5">
      <c r="B109" s="307">
        <v>106</v>
      </c>
      <c r="C109" s="395" t="s">
        <v>146</v>
      </c>
      <c r="D109" s="331" t="s">
        <v>143</v>
      </c>
      <c r="E109" s="395" t="s">
        <v>1163</v>
      </c>
      <c r="F109" s="395" t="s">
        <v>1163</v>
      </c>
      <c r="G109" s="330" t="s">
        <v>382</v>
      </c>
      <c r="H109" s="331" t="s">
        <v>1129</v>
      </c>
      <c r="I109" s="291" t="s">
        <v>767</v>
      </c>
      <c r="J109" s="291" t="s">
        <v>1133</v>
      </c>
      <c r="K109" s="395" t="s">
        <v>769</v>
      </c>
      <c r="L109" s="331" t="s">
        <v>1259</v>
      </c>
      <c r="M109" s="388">
        <v>43678</v>
      </c>
    </row>
    <row r="110" spans="2:13" s="95" customFormat="1" ht="25.5">
      <c r="B110" s="307">
        <v>107</v>
      </c>
      <c r="C110" s="291" t="s">
        <v>212</v>
      </c>
      <c r="D110" s="291" t="s">
        <v>435</v>
      </c>
      <c r="E110" s="291" t="s">
        <v>337</v>
      </c>
      <c r="F110" s="291" t="s">
        <v>1074</v>
      </c>
      <c r="G110" s="291" t="s">
        <v>383</v>
      </c>
      <c r="H110" s="291" t="s">
        <v>974</v>
      </c>
      <c r="I110" s="291" t="s">
        <v>767</v>
      </c>
      <c r="J110" s="291" t="s">
        <v>1089</v>
      </c>
      <c r="K110" s="395" t="s">
        <v>769</v>
      </c>
      <c r="L110" s="338" t="s">
        <v>1258</v>
      </c>
      <c r="M110" s="392">
        <v>43682</v>
      </c>
    </row>
    <row r="111" spans="2:13" s="95" customFormat="1" ht="25.5">
      <c r="B111" s="307">
        <v>108</v>
      </c>
      <c r="C111" s="421" t="s">
        <v>147</v>
      </c>
      <c r="D111" s="421" t="s">
        <v>494</v>
      </c>
      <c r="E111" s="421" t="s">
        <v>399</v>
      </c>
      <c r="F111" s="421" t="s">
        <v>399</v>
      </c>
      <c r="G111" s="401"/>
      <c r="H111" s="421" t="s">
        <v>1129</v>
      </c>
      <c r="I111" s="292" t="s">
        <v>767</v>
      </c>
      <c r="J111" s="434" t="s">
        <v>1241</v>
      </c>
      <c r="K111" s="401"/>
      <c r="L111" s="331" t="s">
        <v>1259</v>
      </c>
      <c r="M111" s="402">
        <v>43709</v>
      </c>
    </row>
    <row r="112" spans="2:13" s="95" customFormat="1" ht="25.5">
      <c r="B112" s="307">
        <v>109</v>
      </c>
      <c r="C112" s="291" t="s">
        <v>198</v>
      </c>
      <c r="D112" s="291" t="s">
        <v>732</v>
      </c>
      <c r="E112" s="291" t="s">
        <v>1080</v>
      </c>
      <c r="F112" s="291" t="s">
        <v>1080</v>
      </c>
      <c r="G112" s="291" t="s">
        <v>383</v>
      </c>
      <c r="H112" s="291" t="s">
        <v>974</v>
      </c>
      <c r="I112" s="292" t="s">
        <v>767</v>
      </c>
      <c r="J112" s="291" t="s">
        <v>1092</v>
      </c>
      <c r="K112" s="401" t="s">
        <v>769</v>
      </c>
      <c r="L112" s="338" t="s">
        <v>1258</v>
      </c>
      <c r="M112" s="402">
        <v>43709</v>
      </c>
    </row>
    <row r="113" spans="2:13" s="95" customFormat="1" ht="38.25">
      <c r="B113" s="307">
        <v>110</v>
      </c>
      <c r="C113" s="291" t="s">
        <v>156</v>
      </c>
      <c r="D113" s="291" t="s">
        <v>690</v>
      </c>
      <c r="E113" s="291" t="s">
        <v>1084</v>
      </c>
      <c r="F113" s="291" t="s">
        <v>1170</v>
      </c>
      <c r="G113" s="291" t="s">
        <v>383</v>
      </c>
      <c r="H113" s="291" t="s">
        <v>974</v>
      </c>
      <c r="I113" s="292" t="s">
        <v>767</v>
      </c>
      <c r="J113" s="417" t="s">
        <v>1097</v>
      </c>
      <c r="K113" s="314" t="s">
        <v>769</v>
      </c>
      <c r="L113" s="338" t="s">
        <v>1258</v>
      </c>
      <c r="M113" s="392">
        <v>43709</v>
      </c>
    </row>
    <row r="114" spans="2:13" s="95" customFormat="1" ht="25.5">
      <c r="B114" s="307">
        <v>111</v>
      </c>
      <c r="C114" s="331" t="s">
        <v>148</v>
      </c>
      <c r="D114" s="331" t="s">
        <v>15</v>
      </c>
      <c r="E114" s="330" t="s">
        <v>1121</v>
      </c>
      <c r="F114" s="331" t="s">
        <v>1130</v>
      </c>
      <c r="G114" s="422" t="s">
        <v>383</v>
      </c>
      <c r="H114" s="335" t="s">
        <v>974</v>
      </c>
      <c r="I114" s="292" t="s">
        <v>767</v>
      </c>
      <c r="J114" s="292" t="s">
        <v>808</v>
      </c>
      <c r="K114" s="314" t="s">
        <v>769</v>
      </c>
      <c r="L114" s="420" t="s">
        <v>1251</v>
      </c>
      <c r="M114" s="389">
        <v>43710</v>
      </c>
    </row>
    <row r="115" spans="2:13" s="95" customFormat="1" ht="25.5">
      <c r="B115" s="307">
        <v>112</v>
      </c>
      <c r="C115" s="291" t="s">
        <v>145</v>
      </c>
      <c r="D115" s="291" t="s">
        <v>732</v>
      </c>
      <c r="E115" s="413" t="s">
        <v>461</v>
      </c>
      <c r="F115" s="291" t="s">
        <v>1079</v>
      </c>
      <c r="G115" s="291" t="s">
        <v>383</v>
      </c>
      <c r="H115" s="291" t="s">
        <v>974</v>
      </c>
      <c r="I115" s="292" t="s">
        <v>767</v>
      </c>
      <c r="J115" s="291" t="s">
        <v>1091</v>
      </c>
      <c r="K115" s="415" t="s">
        <v>774</v>
      </c>
      <c r="L115" s="338" t="s">
        <v>1258</v>
      </c>
      <c r="M115" s="392">
        <v>43711</v>
      </c>
    </row>
    <row r="116" spans="2:13" s="95" customFormat="1" ht="25.5">
      <c r="B116" s="307">
        <v>113</v>
      </c>
      <c r="C116" s="291" t="s">
        <v>156</v>
      </c>
      <c r="D116" s="291" t="s">
        <v>690</v>
      </c>
      <c r="E116" s="314" t="s">
        <v>16</v>
      </c>
      <c r="F116" s="292" t="s">
        <v>995</v>
      </c>
      <c r="G116" s="292" t="s">
        <v>382</v>
      </c>
      <c r="H116" s="291" t="s">
        <v>974</v>
      </c>
      <c r="I116" s="292" t="s">
        <v>767</v>
      </c>
      <c r="J116" s="291" t="s">
        <v>1158</v>
      </c>
      <c r="K116" s="354" t="s">
        <v>774</v>
      </c>
      <c r="L116" s="331" t="s">
        <v>1257</v>
      </c>
      <c r="M116" s="402">
        <v>43712</v>
      </c>
    </row>
    <row r="117" spans="2:13" ht="38.25">
      <c r="B117" s="307">
        <v>114</v>
      </c>
      <c r="C117" s="331" t="s">
        <v>145</v>
      </c>
      <c r="D117" s="331" t="s">
        <v>39</v>
      </c>
      <c r="E117" s="331" t="s">
        <v>360</v>
      </c>
      <c r="F117" s="331" t="s">
        <v>360</v>
      </c>
      <c r="G117" s="291" t="s">
        <v>382</v>
      </c>
      <c r="H117" s="335" t="s">
        <v>974</v>
      </c>
      <c r="I117" s="292" t="s">
        <v>767</v>
      </c>
      <c r="J117" s="292" t="s">
        <v>1141</v>
      </c>
      <c r="K117" s="291" t="s">
        <v>1167</v>
      </c>
      <c r="L117" s="331" t="s">
        <v>1259</v>
      </c>
      <c r="M117" s="392">
        <v>43718</v>
      </c>
    </row>
    <row r="118" spans="2:13" ht="12.75">
      <c r="B118" s="307">
        <v>115</v>
      </c>
      <c r="C118" s="331" t="s">
        <v>145</v>
      </c>
      <c r="D118" s="331" t="s">
        <v>24</v>
      </c>
      <c r="E118" s="331" t="s">
        <v>1132</v>
      </c>
      <c r="F118" s="331" t="s">
        <v>1132</v>
      </c>
      <c r="G118" s="401"/>
      <c r="H118" s="421" t="s">
        <v>974</v>
      </c>
      <c r="I118" s="292" t="s">
        <v>767</v>
      </c>
      <c r="J118" s="401" t="s">
        <v>1142</v>
      </c>
      <c r="K118" s="401" t="s">
        <v>769</v>
      </c>
      <c r="L118" s="331" t="s">
        <v>1259</v>
      </c>
      <c r="M118" s="402">
        <v>43739</v>
      </c>
    </row>
    <row r="119" spans="2:13" ht="25.5">
      <c r="B119" s="307">
        <v>116</v>
      </c>
      <c r="C119" s="291" t="s">
        <v>156</v>
      </c>
      <c r="D119" s="291" t="s">
        <v>51</v>
      </c>
      <c r="E119" s="291" t="s">
        <v>1082</v>
      </c>
      <c r="F119" s="330" t="s">
        <v>1083</v>
      </c>
      <c r="G119" s="330" t="s">
        <v>383</v>
      </c>
      <c r="H119" s="291" t="s">
        <v>974</v>
      </c>
      <c r="I119" s="292" t="s">
        <v>767</v>
      </c>
      <c r="J119" s="291" t="s">
        <v>1094</v>
      </c>
      <c r="K119" s="231" t="s">
        <v>774</v>
      </c>
      <c r="L119" s="338" t="s">
        <v>1258</v>
      </c>
      <c r="M119" s="402">
        <v>43739</v>
      </c>
    </row>
    <row r="120" spans="2:13" ht="25.5">
      <c r="B120" s="213">
        <v>117</v>
      </c>
      <c r="C120" s="291" t="s">
        <v>146</v>
      </c>
      <c r="D120" s="291" t="s">
        <v>30</v>
      </c>
      <c r="E120" s="291" t="s">
        <v>107</v>
      </c>
      <c r="F120" s="291" t="s">
        <v>107</v>
      </c>
      <c r="G120" s="291" t="s">
        <v>382</v>
      </c>
      <c r="H120" s="291" t="s">
        <v>974</v>
      </c>
      <c r="I120" s="292" t="s">
        <v>767</v>
      </c>
      <c r="J120" s="291" t="s">
        <v>975</v>
      </c>
      <c r="K120" s="401" t="s">
        <v>769</v>
      </c>
      <c r="L120" s="466" t="s">
        <v>1256</v>
      </c>
      <c r="M120" s="402">
        <v>43800</v>
      </c>
    </row>
    <row r="121" spans="2:13" ht="12.75">
      <c r="B121" s="222"/>
      <c r="C121" s="48"/>
      <c r="D121" s="48"/>
      <c r="E121" s="48"/>
      <c r="F121" s="48"/>
      <c r="G121" s="48"/>
      <c r="H121" s="48"/>
      <c r="I121" s="312"/>
      <c r="J121" s="48"/>
      <c r="K121" s="48"/>
      <c r="L121" s="313"/>
      <c r="M121" s="252"/>
    </row>
    <row r="122" spans="2:13" ht="12.75">
      <c r="B122" s="222"/>
      <c r="C122" s="48"/>
      <c r="D122" s="48"/>
      <c r="E122" s="48"/>
      <c r="F122" s="48"/>
      <c r="G122" s="48"/>
      <c r="H122" s="48"/>
      <c r="I122" s="312"/>
      <c r="J122" s="48"/>
      <c r="K122" s="48"/>
      <c r="L122" s="313"/>
      <c r="M122" s="252"/>
    </row>
    <row r="123" spans="2:12" s="252" customFormat="1" ht="15.75" customHeight="1">
      <c r="B123" s="222"/>
      <c r="C123" s="48"/>
      <c r="D123" s="48"/>
      <c r="E123" s="48"/>
      <c r="F123" s="48"/>
      <c r="G123" s="48"/>
      <c r="H123" s="48"/>
      <c r="I123" s="312"/>
      <c r="J123" s="48"/>
      <c r="K123" s="48"/>
      <c r="L123" s="313"/>
    </row>
    <row r="124" spans="2:13" s="80" customFormat="1" ht="11.25" customHeight="1" hidden="1">
      <c r="B124" s="494" t="s">
        <v>1045</v>
      </c>
      <c r="C124" s="495"/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</row>
    <row r="125" spans="2:13" ht="51" hidden="1">
      <c r="B125" s="64" t="s">
        <v>917</v>
      </c>
      <c r="C125" s="258" t="s">
        <v>409</v>
      </c>
      <c r="D125" s="356" t="s">
        <v>3</v>
      </c>
      <c r="E125" s="356" t="s">
        <v>759</v>
      </c>
      <c r="F125" s="39" t="s">
        <v>905</v>
      </c>
      <c r="G125" s="39" t="s">
        <v>760</v>
      </c>
      <c r="H125" s="39" t="s">
        <v>761</v>
      </c>
      <c r="I125" s="39" t="s">
        <v>762</v>
      </c>
      <c r="J125" s="356" t="s">
        <v>763</v>
      </c>
      <c r="K125" s="39" t="s">
        <v>764</v>
      </c>
      <c r="L125" s="463" t="s">
        <v>765</v>
      </c>
      <c r="M125" s="39" t="s">
        <v>548</v>
      </c>
    </row>
    <row r="126" spans="2:13" ht="25.5" hidden="1">
      <c r="B126" s="64">
        <v>1</v>
      </c>
      <c r="C126" s="37" t="s">
        <v>146</v>
      </c>
      <c r="D126" s="37" t="s">
        <v>30</v>
      </c>
      <c r="E126" s="37" t="s">
        <v>979</v>
      </c>
      <c r="F126" s="37" t="s">
        <v>979</v>
      </c>
      <c r="G126" s="37" t="s">
        <v>383</v>
      </c>
      <c r="H126" s="37" t="s">
        <v>974</v>
      </c>
      <c r="I126" s="219" t="s">
        <v>767</v>
      </c>
      <c r="J126" s="37" t="s">
        <v>980</v>
      </c>
      <c r="K126" s="91" t="s">
        <v>774</v>
      </c>
      <c r="L126" s="467" t="s">
        <v>1256</v>
      </c>
      <c r="M126" s="37" t="s">
        <v>1168</v>
      </c>
    </row>
    <row r="127" spans="2:13" s="95" customFormat="1" ht="25.5" hidden="1">
      <c r="B127" s="64">
        <v>2</v>
      </c>
      <c r="C127" s="37" t="s">
        <v>156</v>
      </c>
      <c r="D127" s="37" t="s">
        <v>690</v>
      </c>
      <c r="E127" s="66" t="s">
        <v>16</v>
      </c>
      <c r="F127" s="219" t="s">
        <v>996</v>
      </c>
      <c r="G127" s="219" t="s">
        <v>382</v>
      </c>
      <c r="H127" s="37" t="s">
        <v>974</v>
      </c>
      <c r="I127" s="219" t="s">
        <v>767</v>
      </c>
      <c r="J127" s="37" t="s">
        <v>997</v>
      </c>
      <c r="K127" s="39" t="s">
        <v>774</v>
      </c>
      <c r="L127" s="467" t="s">
        <v>1257</v>
      </c>
      <c r="M127" s="219" t="s">
        <v>1171</v>
      </c>
    </row>
    <row r="128" spans="2:13" ht="25.5" hidden="1">
      <c r="B128" s="64">
        <v>3</v>
      </c>
      <c r="C128" s="37" t="s">
        <v>146</v>
      </c>
      <c r="D128" s="37" t="s">
        <v>30</v>
      </c>
      <c r="E128" s="315" t="s">
        <v>189</v>
      </c>
      <c r="F128" s="315" t="s">
        <v>1069</v>
      </c>
      <c r="G128" s="315" t="s">
        <v>382</v>
      </c>
      <c r="H128" s="37" t="s">
        <v>974</v>
      </c>
      <c r="I128" s="219" t="s">
        <v>767</v>
      </c>
      <c r="J128" s="37" t="s">
        <v>1086</v>
      </c>
      <c r="K128" s="150" t="s">
        <v>769</v>
      </c>
      <c r="L128" s="309" t="s">
        <v>1258</v>
      </c>
      <c r="M128" s="150" t="s">
        <v>1168</v>
      </c>
    </row>
    <row r="129" spans="2:13" ht="25.5" hidden="1">
      <c r="B129" s="64">
        <v>4</v>
      </c>
      <c r="C129" s="37" t="s">
        <v>212</v>
      </c>
      <c r="D129" s="37" t="s">
        <v>435</v>
      </c>
      <c r="E129" s="37" t="s">
        <v>1072</v>
      </c>
      <c r="F129" s="37" t="s">
        <v>1073</v>
      </c>
      <c r="G129" s="37" t="s">
        <v>383</v>
      </c>
      <c r="H129" s="37" t="s">
        <v>974</v>
      </c>
      <c r="I129" s="219" t="s">
        <v>767</v>
      </c>
      <c r="J129" s="37" t="s">
        <v>1088</v>
      </c>
      <c r="K129" s="91" t="s">
        <v>774</v>
      </c>
      <c r="L129" s="309" t="s">
        <v>1258</v>
      </c>
      <c r="M129" s="150" t="s">
        <v>1168</v>
      </c>
    </row>
    <row r="130" spans="2:14" s="95" customFormat="1" ht="25.5" hidden="1">
      <c r="B130" s="64">
        <v>5</v>
      </c>
      <c r="C130" s="37" t="s">
        <v>212</v>
      </c>
      <c r="D130" s="37" t="s">
        <v>143</v>
      </c>
      <c r="E130" s="37" t="s">
        <v>1077</v>
      </c>
      <c r="F130" s="37" t="s">
        <v>1078</v>
      </c>
      <c r="G130" s="37" t="s">
        <v>382</v>
      </c>
      <c r="H130" s="37" t="s">
        <v>974</v>
      </c>
      <c r="I130" s="219" t="s">
        <v>767</v>
      </c>
      <c r="J130" s="37" t="s">
        <v>1096</v>
      </c>
      <c r="K130" s="66" t="s">
        <v>769</v>
      </c>
      <c r="L130" s="309" t="s">
        <v>1258</v>
      </c>
      <c r="M130" s="66" t="s">
        <v>1168</v>
      </c>
      <c r="N130" s="414"/>
    </row>
    <row r="131" spans="2:14" ht="25.5" hidden="1">
      <c r="B131" s="64">
        <v>6</v>
      </c>
      <c r="C131" s="37" t="s">
        <v>145</v>
      </c>
      <c r="D131" s="37" t="s">
        <v>24</v>
      </c>
      <c r="E131" s="37" t="s">
        <v>23</v>
      </c>
      <c r="F131" s="37" t="s">
        <v>1081</v>
      </c>
      <c r="G131" s="37" t="s">
        <v>382</v>
      </c>
      <c r="H131" s="37" t="s">
        <v>974</v>
      </c>
      <c r="I131" s="219" t="s">
        <v>767</v>
      </c>
      <c r="J131" s="37" t="s">
        <v>1093</v>
      </c>
      <c r="K131" s="91" t="s">
        <v>774</v>
      </c>
      <c r="L131" s="309" t="s">
        <v>1258</v>
      </c>
      <c r="M131" s="150" t="s">
        <v>1168</v>
      </c>
      <c r="N131" s="252"/>
    </row>
    <row r="132" spans="2:13" ht="25.5" hidden="1">
      <c r="B132" s="64">
        <v>7</v>
      </c>
      <c r="C132" s="235" t="s">
        <v>146</v>
      </c>
      <c r="D132" s="235" t="s">
        <v>27</v>
      </c>
      <c r="E132" s="235" t="s">
        <v>65</v>
      </c>
      <c r="F132" s="235" t="s">
        <v>65</v>
      </c>
      <c r="G132" s="37" t="s">
        <v>383</v>
      </c>
      <c r="H132" s="74" t="s">
        <v>974</v>
      </c>
      <c r="I132" s="219" t="s">
        <v>767</v>
      </c>
      <c r="J132" s="66" t="s">
        <v>1135</v>
      </c>
      <c r="K132" s="91" t="s">
        <v>774</v>
      </c>
      <c r="L132" s="468" t="s">
        <v>1259</v>
      </c>
      <c r="M132" s="425" t="s">
        <v>1171</v>
      </c>
    </row>
    <row r="133" spans="2:13" ht="12.75" hidden="1">
      <c r="B133" s="64">
        <v>8</v>
      </c>
      <c r="C133" s="257" t="s">
        <v>146</v>
      </c>
      <c r="D133" s="257" t="s">
        <v>30</v>
      </c>
      <c r="E133" s="257" t="s">
        <v>1108</v>
      </c>
      <c r="F133" s="257" t="s">
        <v>1108</v>
      </c>
      <c r="G133" s="37" t="s">
        <v>383</v>
      </c>
      <c r="H133" s="74" t="s">
        <v>1129</v>
      </c>
      <c r="I133" s="219" t="s">
        <v>767</v>
      </c>
      <c r="J133" s="150" t="s">
        <v>1134</v>
      </c>
      <c r="K133" s="91" t="s">
        <v>774</v>
      </c>
      <c r="L133" s="468" t="s">
        <v>1259</v>
      </c>
      <c r="M133" s="150" t="s">
        <v>1169</v>
      </c>
    </row>
    <row r="134" spans="2:13" ht="38.25" hidden="1">
      <c r="B134" s="64">
        <v>9</v>
      </c>
      <c r="C134" s="74" t="s">
        <v>147</v>
      </c>
      <c r="D134" s="74" t="s">
        <v>12</v>
      </c>
      <c r="E134" s="74" t="s">
        <v>376</v>
      </c>
      <c r="F134" s="74" t="s">
        <v>376</v>
      </c>
      <c r="G134" s="37" t="s">
        <v>383</v>
      </c>
      <c r="H134" s="74" t="s">
        <v>974</v>
      </c>
      <c r="I134" s="219" t="s">
        <v>767</v>
      </c>
      <c r="J134" s="425" t="s">
        <v>1137</v>
      </c>
      <c r="K134" s="91" t="s">
        <v>774</v>
      </c>
      <c r="L134" s="468" t="s">
        <v>1259</v>
      </c>
      <c r="M134" s="150" t="s">
        <v>1168</v>
      </c>
    </row>
    <row r="135" spans="2:13" ht="25.5" hidden="1">
      <c r="B135" s="64">
        <v>10</v>
      </c>
      <c r="C135" s="74" t="s">
        <v>147</v>
      </c>
      <c r="D135" s="74" t="s">
        <v>12</v>
      </c>
      <c r="E135" s="74" t="s">
        <v>243</v>
      </c>
      <c r="F135" s="74" t="s">
        <v>243</v>
      </c>
      <c r="G135" s="37" t="s">
        <v>382</v>
      </c>
      <c r="H135" s="74" t="s">
        <v>974</v>
      </c>
      <c r="I135" s="219" t="s">
        <v>767</v>
      </c>
      <c r="J135" s="150" t="s">
        <v>1138</v>
      </c>
      <c r="K135" s="91" t="s">
        <v>774</v>
      </c>
      <c r="L135" s="468" t="s">
        <v>1259</v>
      </c>
      <c r="M135" s="425" t="s">
        <v>1171</v>
      </c>
    </row>
    <row r="136" spans="2:13" ht="25.5" hidden="1">
      <c r="B136" s="64">
        <v>11</v>
      </c>
      <c r="C136" s="37" t="s">
        <v>212</v>
      </c>
      <c r="D136" s="37" t="s">
        <v>443</v>
      </c>
      <c r="E136" s="37" t="s">
        <v>1172</v>
      </c>
      <c r="F136" s="37" t="s">
        <v>1172</v>
      </c>
      <c r="G136" s="66" t="s">
        <v>511</v>
      </c>
      <c r="H136" s="150" t="s">
        <v>1129</v>
      </c>
      <c r="I136" s="219" t="s">
        <v>767</v>
      </c>
      <c r="J136" s="219" t="s">
        <v>1173</v>
      </c>
      <c r="K136" s="53" t="s">
        <v>1167</v>
      </c>
      <c r="L136" s="424" t="s">
        <v>1260</v>
      </c>
      <c r="M136" s="150"/>
    </row>
    <row r="137" spans="2:13" ht="25.5" hidden="1">
      <c r="B137" s="64">
        <v>12</v>
      </c>
      <c r="C137" s="37" t="s">
        <v>212</v>
      </c>
      <c r="D137" s="37" t="s">
        <v>1174</v>
      </c>
      <c r="E137" s="37" t="s">
        <v>1175</v>
      </c>
      <c r="F137" s="37" t="s">
        <v>1176</v>
      </c>
      <c r="G137" s="66" t="s">
        <v>511</v>
      </c>
      <c r="H137" s="53" t="s">
        <v>974</v>
      </c>
      <c r="I137" s="219" t="s">
        <v>767</v>
      </c>
      <c r="J137" s="219" t="s">
        <v>1177</v>
      </c>
      <c r="K137" s="91" t="s">
        <v>774</v>
      </c>
      <c r="L137" s="424" t="s">
        <v>1260</v>
      </c>
      <c r="M137" s="150"/>
    </row>
    <row r="138" spans="2:13" ht="25.5" hidden="1">
      <c r="B138" s="64">
        <v>13</v>
      </c>
      <c r="C138" s="37" t="s">
        <v>212</v>
      </c>
      <c r="D138" s="37" t="s">
        <v>87</v>
      </c>
      <c r="E138" s="37" t="s">
        <v>1178</v>
      </c>
      <c r="F138" s="37" t="s">
        <v>1179</v>
      </c>
      <c r="G138" s="66" t="s">
        <v>511</v>
      </c>
      <c r="H138" s="150" t="s">
        <v>1129</v>
      </c>
      <c r="I138" s="219" t="s">
        <v>767</v>
      </c>
      <c r="J138" s="219" t="s">
        <v>1180</v>
      </c>
      <c r="K138" s="427" t="s">
        <v>774</v>
      </c>
      <c r="L138" s="424" t="s">
        <v>1260</v>
      </c>
      <c r="M138" s="150"/>
    </row>
    <row r="139" spans="2:13" ht="25.5" hidden="1">
      <c r="B139" s="64">
        <v>14</v>
      </c>
      <c r="C139" s="37" t="s">
        <v>198</v>
      </c>
      <c r="D139" s="37" t="s">
        <v>292</v>
      </c>
      <c r="E139" s="37" t="s">
        <v>1181</v>
      </c>
      <c r="F139" s="37" t="s">
        <v>1181</v>
      </c>
      <c r="G139" s="66" t="s">
        <v>511</v>
      </c>
      <c r="H139" s="53" t="s">
        <v>1129</v>
      </c>
      <c r="I139" s="219" t="s">
        <v>767</v>
      </c>
      <c r="J139" s="219" t="s">
        <v>1182</v>
      </c>
      <c r="K139" s="150"/>
      <c r="L139" s="424" t="s">
        <v>1260</v>
      </c>
      <c r="M139" s="150"/>
    </row>
    <row r="140" spans="2:13" ht="38.25" hidden="1">
      <c r="B140" s="64">
        <v>15</v>
      </c>
      <c r="C140" s="37" t="s">
        <v>156</v>
      </c>
      <c r="D140" s="37" t="s">
        <v>977</v>
      </c>
      <c r="E140" s="37" t="s">
        <v>1183</v>
      </c>
      <c r="F140" s="37" t="s">
        <v>1183</v>
      </c>
      <c r="G140" s="66" t="s">
        <v>511</v>
      </c>
      <c r="H140" s="53" t="s">
        <v>974</v>
      </c>
      <c r="I140" s="219" t="s">
        <v>767</v>
      </c>
      <c r="J140" s="219" t="s">
        <v>1184</v>
      </c>
      <c r="K140" s="427" t="s">
        <v>774</v>
      </c>
      <c r="L140" s="424" t="s">
        <v>1260</v>
      </c>
      <c r="M140" s="150"/>
    </row>
    <row r="141" spans="2:13" ht="38.25" hidden="1">
      <c r="B141" s="64">
        <v>16</v>
      </c>
      <c r="C141" s="37" t="s">
        <v>156</v>
      </c>
      <c r="D141" s="37" t="s">
        <v>977</v>
      </c>
      <c r="E141" s="37" t="s">
        <v>1185</v>
      </c>
      <c r="F141" s="37" t="s">
        <v>1185</v>
      </c>
      <c r="G141" s="66" t="s">
        <v>523</v>
      </c>
      <c r="H141" s="53" t="s">
        <v>1129</v>
      </c>
      <c r="I141" s="219" t="s">
        <v>767</v>
      </c>
      <c r="J141" s="219" t="s">
        <v>1186</v>
      </c>
      <c r="K141" s="150"/>
      <c r="L141" s="424" t="s">
        <v>1260</v>
      </c>
      <c r="M141" s="150"/>
    </row>
    <row r="142" spans="2:13" ht="12.75" hidden="1">
      <c r="B142" s="64">
        <v>17</v>
      </c>
      <c r="C142" s="37" t="s">
        <v>156</v>
      </c>
      <c r="D142" s="37" t="s">
        <v>1187</v>
      </c>
      <c r="E142" s="37" t="s">
        <v>235</v>
      </c>
      <c r="F142" s="37" t="s">
        <v>1188</v>
      </c>
      <c r="G142" s="66" t="s">
        <v>523</v>
      </c>
      <c r="H142" s="53" t="s">
        <v>1129</v>
      </c>
      <c r="I142" s="219" t="s">
        <v>767</v>
      </c>
      <c r="J142" s="219" t="s">
        <v>1189</v>
      </c>
      <c r="K142" s="150"/>
      <c r="L142" s="424" t="s">
        <v>1260</v>
      </c>
      <c r="M142" s="150"/>
    </row>
    <row r="143" spans="2:13" ht="25.5" hidden="1">
      <c r="B143" s="64">
        <v>18</v>
      </c>
      <c r="C143" s="37" t="s">
        <v>156</v>
      </c>
      <c r="D143" s="37" t="s">
        <v>1187</v>
      </c>
      <c r="E143" s="37" t="s">
        <v>220</v>
      </c>
      <c r="F143" s="37" t="s">
        <v>1190</v>
      </c>
      <c r="G143" s="66" t="s">
        <v>523</v>
      </c>
      <c r="H143" s="53" t="s">
        <v>1129</v>
      </c>
      <c r="I143" s="219" t="s">
        <v>767</v>
      </c>
      <c r="J143" s="219" t="s">
        <v>1191</v>
      </c>
      <c r="K143" s="150"/>
      <c r="L143" s="424" t="s">
        <v>1260</v>
      </c>
      <c r="M143" s="150"/>
    </row>
    <row r="144" spans="2:13" ht="25.5" hidden="1">
      <c r="B144" s="64">
        <v>19</v>
      </c>
      <c r="C144" s="37" t="s">
        <v>148</v>
      </c>
      <c r="D144" s="37" t="s">
        <v>856</v>
      </c>
      <c r="E144" s="37" t="s">
        <v>1192</v>
      </c>
      <c r="F144" s="37" t="s">
        <v>1193</v>
      </c>
      <c r="G144" s="53" t="s">
        <v>383</v>
      </c>
      <c r="H144" s="53" t="s">
        <v>974</v>
      </c>
      <c r="I144" s="219" t="s">
        <v>767</v>
      </c>
      <c r="J144" s="219" t="s">
        <v>1194</v>
      </c>
      <c r="K144" s="150" t="s">
        <v>769</v>
      </c>
      <c r="L144" s="424" t="s">
        <v>1260</v>
      </c>
      <c r="M144" s="150"/>
    </row>
    <row r="145" spans="2:13" ht="25.5" hidden="1">
      <c r="B145" s="64">
        <v>20</v>
      </c>
      <c r="C145" s="37" t="s">
        <v>748</v>
      </c>
      <c r="D145" s="37" t="s">
        <v>856</v>
      </c>
      <c r="E145" s="37" t="s">
        <v>1195</v>
      </c>
      <c r="F145" s="37" t="s">
        <v>1196</v>
      </c>
      <c r="G145" s="66" t="s">
        <v>523</v>
      </c>
      <c r="H145" s="53" t="s">
        <v>974</v>
      </c>
      <c r="I145" s="219" t="s">
        <v>767</v>
      </c>
      <c r="J145" s="219" t="s">
        <v>1197</v>
      </c>
      <c r="K145" s="150" t="s">
        <v>769</v>
      </c>
      <c r="L145" s="424" t="s">
        <v>1260</v>
      </c>
      <c r="M145" s="150"/>
    </row>
    <row r="146" spans="2:13" ht="25.5" hidden="1">
      <c r="B146" s="64">
        <v>21</v>
      </c>
      <c r="C146" s="37" t="s">
        <v>748</v>
      </c>
      <c r="D146" s="37" t="s">
        <v>856</v>
      </c>
      <c r="E146" s="37" t="s">
        <v>1198</v>
      </c>
      <c r="F146" s="37" t="s">
        <v>1198</v>
      </c>
      <c r="G146" s="66" t="s">
        <v>523</v>
      </c>
      <c r="H146" s="53" t="s">
        <v>974</v>
      </c>
      <c r="I146" s="219" t="s">
        <v>767</v>
      </c>
      <c r="J146" s="219" t="s">
        <v>1199</v>
      </c>
      <c r="K146" s="150" t="s">
        <v>769</v>
      </c>
      <c r="L146" s="424" t="s">
        <v>1260</v>
      </c>
      <c r="M146" s="150"/>
    </row>
    <row r="147" spans="2:13" ht="25.5" hidden="1">
      <c r="B147" s="64">
        <v>22</v>
      </c>
      <c r="C147" s="37" t="s">
        <v>748</v>
      </c>
      <c r="D147" s="37" t="s">
        <v>785</v>
      </c>
      <c r="E147" s="37" t="s">
        <v>1200</v>
      </c>
      <c r="F147" s="37" t="s">
        <v>1201</v>
      </c>
      <c r="G147" s="66" t="s">
        <v>523</v>
      </c>
      <c r="H147" s="53" t="s">
        <v>1129</v>
      </c>
      <c r="I147" s="219" t="s">
        <v>767</v>
      </c>
      <c r="J147" s="219" t="s">
        <v>1202</v>
      </c>
      <c r="K147" s="427" t="s">
        <v>774</v>
      </c>
      <c r="L147" s="424" t="s">
        <v>1260</v>
      </c>
      <c r="M147" s="150"/>
    </row>
    <row r="148" spans="2:13" ht="12.75" hidden="1">
      <c r="B148" s="64">
        <v>23</v>
      </c>
      <c r="C148" s="37" t="s">
        <v>748</v>
      </c>
      <c r="D148" s="37" t="s">
        <v>785</v>
      </c>
      <c r="E148" s="37" t="s">
        <v>1203</v>
      </c>
      <c r="F148" s="37" t="s">
        <v>1203</v>
      </c>
      <c r="G148" s="66" t="s">
        <v>523</v>
      </c>
      <c r="H148" s="53" t="s">
        <v>974</v>
      </c>
      <c r="I148" s="219" t="s">
        <v>767</v>
      </c>
      <c r="J148" s="428" t="s">
        <v>1204</v>
      </c>
      <c r="K148" s="150" t="s">
        <v>769</v>
      </c>
      <c r="L148" s="424" t="s">
        <v>1260</v>
      </c>
      <c r="M148" s="150"/>
    </row>
    <row r="149" ht="12.75" hidden="1"/>
    <row r="150" ht="12.75" hidden="1"/>
    <row r="151" spans="3:6" ht="38.25" hidden="1">
      <c r="C151" s="42" t="s">
        <v>409</v>
      </c>
      <c r="D151" s="66" t="s">
        <v>1205</v>
      </c>
      <c r="E151" s="39" t="s">
        <v>1206</v>
      </c>
      <c r="F151" s="39" t="s">
        <v>1207</v>
      </c>
    </row>
    <row r="152" spans="3:6" ht="12.75" hidden="1">
      <c r="C152" s="67"/>
      <c r="D152" s="150"/>
      <c r="E152" s="150"/>
      <c r="F152" s="150"/>
    </row>
    <row r="153" spans="3:6" ht="12.75" hidden="1">
      <c r="C153" s="67" t="s">
        <v>146</v>
      </c>
      <c r="D153" s="213">
        <v>34</v>
      </c>
      <c r="E153" s="213">
        <v>9</v>
      </c>
      <c r="F153" s="213">
        <f>SUM(D153:E153)</f>
        <v>43</v>
      </c>
    </row>
    <row r="154" spans="3:6" ht="12.75" hidden="1">
      <c r="C154" s="67"/>
      <c r="D154" s="213"/>
      <c r="E154" s="213"/>
      <c r="F154" s="213"/>
    </row>
    <row r="155" spans="3:6" ht="12.75" hidden="1">
      <c r="C155" s="67" t="s">
        <v>147</v>
      </c>
      <c r="D155" s="213">
        <v>26</v>
      </c>
      <c r="E155" s="213">
        <v>7</v>
      </c>
      <c r="F155" s="213">
        <f aca="true" t="shared" si="0" ref="F155:F161">SUM(D155:E155)</f>
        <v>33</v>
      </c>
    </row>
    <row r="156" spans="3:6" ht="12.75" hidden="1">
      <c r="C156" s="67"/>
      <c r="D156" s="213"/>
      <c r="E156" s="213"/>
      <c r="F156" s="213"/>
    </row>
    <row r="157" spans="3:6" ht="12.75" hidden="1">
      <c r="C157" s="67" t="s">
        <v>148</v>
      </c>
      <c r="D157" s="213">
        <v>29</v>
      </c>
      <c r="E157" s="213">
        <v>5</v>
      </c>
      <c r="F157" s="213">
        <f t="shared" si="0"/>
        <v>34</v>
      </c>
    </row>
    <row r="158" spans="3:6" ht="12.75" hidden="1">
      <c r="C158" s="67"/>
      <c r="D158" s="213"/>
      <c r="E158" s="213"/>
      <c r="F158" s="213"/>
    </row>
    <row r="159" spans="3:6" ht="12.75" hidden="1">
      <c r="C159" s="67" t="s">
        <v>145</v>
      </c>
      <c r="D159" s="213">
        <v>27</v>
      </c>
      <c r="E159" s="213">
        <v>2</v>
      </c>
      <c r="F159" s="213">
        <f t="shared" si="0"/>
        <v>29</v>
      </c>
    </row>
    <row r="160" spans="3:6" ht="12.75" hidden="1">
      <c r="C160" s="67"/>
      <c r="D160" s="213"/>
      <c r="E160" s="213"/>
      <c r="F160" s="213"/>
    </row>
    <row r="161" spans="3:6" ht="12.75" hidden="1">
      <c r="C161" s="231" t="s">
        <v>408</v>
      </c>
      <c r="D161" s="220">
        <f>SUM(D153:D160)</f>
        <v>116</v>
      </c>
      <c r="E161" s="220">
        <f>SUM(E152:E160)</f>
        <v>23</v>
      </c>
      <c r="F161" s="220">
        <f t="shared" si="0"/>
        <v>139</v>
      </c>
    </row>
  </sheetData>
  <sheetProtection/>
  <mergeCells count="2">
    <mergeCell ref="B124:M124"/>
    <mergeCell ref="B2:M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5:M9"/>
  <sheetViews>
    <sheetView zoomScalePageLayoutView="0" workbookViewId="0" topLeftCell="A1">
      <selection activeCell="O18" sqref="O18"/>
    </sheetView>
  </sheetViews>
  <sheetFormatPr defaultColWidth="9.140625" defaultRowHeight="12.75"/>
  <cols>
    <col min="5" max="5" width="11.7109375" style="0" customWidth="1"/>
    <col min="9" max="9" width="11.7109375" style="0" customWidth="1"/>
    <col min="10" max="10" width="14.00390625" style="0" customWidth="1"/>
  </cols>
  <sheetData>
    <row r="5" spans="2:13" ht="12.75">
      <c r="B5" s="260" t="s">
        <v>679</v>
      </c>
      <c r="C5" s="261"/>
      <c r="D5" s="261"/>
      <c r="E5" s="262"/>
      <c r="F5" s="263"/>
      <c r="G5" s="263"/>
      <c r="H5" s="264"/>
      <c r="I5" s="265"/>
      <c r="J5" s="265"/>
      <c r="K5" s="265"/>
      <c r="L5" s="259"/>
      <c r="M5" s="259"/>
    </row>
    <row r="6" spans="2:13" ht="51">
      <c r="B6" s="258" t="s">
        <v>493</v>
      </c>
      <c r="C6" s="39" t="s">
        <v>144</v>
      </c>
      <c r="D6" s="39" t="s">
        <v>365</v>
      </c>
      <c r="E6" s="39" t="s">
        <v>0</v>
      </c>
      <c r="F6" s="39" t="s">
        <v>381</v>
      </c>
      <c r="G6" s="39" t="s">
        <v>240</v>
      </c>
      <c r="H6" s="266" t="s">
        <v>203</v>
      </c>
      <c r="I6" s="251" t="s">
        <v>238</v>
      </c>
      <c r="J6" s="251" t="s">
        <v>474</v>
      </c>
      <c r="K6" s="251" t="s">
        <v>553</v>
      </c>
      <c r="L6" s="39" t="s">
        <v>1</v>
      </c>
      <c r="M6" s="39" t="s">
        <v>2</v>
      </c>
    </row>
    <row r="7" spans="2:13" ht="25.5">
      <c r="B7" s="258">
        <v>2</v>
      </c>
      <c r="C7" s="37" t="s">
        <v>145</v>
      </c>
      <c r="D7" s="37" t="s">
        <v>6</v>
      </c>
      <c r="E7" s="37" t="s">
        <v>159</v>
      </c>
      <c r="F7" s="37" t="s">
        <v>382</v>
      </c>
      <c r="G7" s="37" t="s">
        <v>245</v>
      </c>
      <c r="H7" s="69" t="s">
        <v>206</v>
      </c>
      <c r="I7" s="30">
        <v>40614</v>
      </c>
      <c r="J7" s="30" t="s">
        <v>953</v>
      </c>
      <c r="K7" s="30" t="s">
        <v>502</v>
      </c>
      <c r="L7" s="37" t="s">
        <v>29</v>
      </c>
      <c r="M7" s="37">
        <v>2011</v>
      </c>
    </row>
    <row r="8" spans="2:13" ht="25.5">
      <c r="B8" s="258">
        <v>4</v>
      </c>
      <c r="C8" s="37" t="s">
        <v>145</v>
      </c>
      <c r="D8" s="37" t="s">
        <v>6</v>
      </c>
      <c r="E8" s="37" t="s">
        <v>329</v>
      </c>
      <c r="F8" s="37" t="s">
        <v>382</v>
      </c>
      <c r="G8" s="37" t="s">
        <v>245</v>
      </c>
      <c r="H8" s="69" t="s">
        <v>402</v>
      </c>
      <c r="I8" s="30">
        <v>41162</v>
      </c>
      <c r="J8" s="30" t="s">
        <v>954</v>
      </c>
      <c r="K8" s="30" t="s">
        <v>502</v>
      </c>
      <c r="L8" s="37" t="s">
        <v>57</v>
      </c>
      <c r="M8" s="37">
        <v>2012</v>
      </c>
    </row>
    <row r="9" spans="2:13" ht="25.5">
      <c r="B9" s="258">
        <v>6</v>
      </c>
      <c r="C9" s="37" t="s">
        <v>148</v>
      </c>
      <c r="D9" s="37" t="s">
        <v>43</v>
      </c>
      <c r="E9" s="37" t="s">
        <v>181</v>
      </c>
      <c r="F9" s="37" t="s">
        <v>383</v>
      </c>
      <c r="G9" s="37" t="s">
        <v>246</v>
      </c>
      <c r="H9" s="69" t="s">
        <v>402</v>
      </c>
      <c r="I9" s="30">
        <v>41180</v>
      </c>
      <c r="J9" s="233" t="s">
        <v>955</v>
      </c>
      <c r="K9" s="30" t="s">
        <v>663</v>
      </c>
      <c r="L9" s="37" t="s">
        <v>57</v>
      </c>
      <c r="M9" s="37">
        <v>2012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treesa</dc:creator>
  <cp:keywords/>
  <dc:description/>
  <cp:lastModifiedBy>treesa j</cp:lastModifiedBy>
  <cp:lastPrinted>2019-11-13T09:01:22Z</cp:lastPrinted>
  <dcterms:created xsi:type="dcterms:W3CDTF">1996-10-14T23:33:28Z</dcterms:created>
  <dcterms:modified xsi:type="dcterms:W3CDTF">2019-12-05T05:38:17Z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